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Medicare Folder\Medicare 2023\Product Implementation\IMA-PD PDP\Provider Communications\H0504\Summary of Benefits Grid\"/>
    </mc:Choice>
  </mc:AlternateContent>
  <xr:revisionPtr revIDLastSave="0" documentId="14_{E25A4AE1-5353-4DC9-B7BD-721684B1F48A}" xr6:coauthVersionLast="47" xr6:coauthVersionMax="47" xr10:uidLastSave="{00000000-0000-0000-0000-000000000000}"/>
  <bookViews>
    <workbookView xWindow="28680" yWindow="-120" windowWidth="29040" windowHeight="15840" xr2:uid="{04891525-D9C5-4355-B16D-5E9917D077A8}"/>
  </bookViews>
  <sheets>
    <sheet name="H0504 2023 IMAPD Matrix" sheetId="1" r:id="rId1"/>
  </sheets>
  <definedNames>
    <definedName name="_xlnm._FilterDatabase" localSheetId="0" hidden="1">'H0504 2023 IMAPD Matrix'!$B$1:$C$322</definedName>
    <definedName name="_xlnm.Print_Area" localSheetId="0">'H0504 2023 IMAPD Matrix'!$A$1:$Q$322</definedName>
    <definedName name="_xlnm.Print_Titles" localSheetId="0">'H0504 2023 IMAPD Matrix'!$A:$B,'H0504 2023 IMAPD Matrix'!$5:$7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 i="1" l="1"/>
  <c r="G1" i="1"/>
  <c r="O1" i="1"/>
</calcChain>
</file>

<file path=xl/sharedStrings.xml><?xml version="1.0" encoding="utf-8"?>
<sst xmlns="http://schemas.openxmlformats.org/spreadsheetml/2006/main" count="3102" uniqueCount="601">
  <si>
    <t>This Matrix is Not Complete
Please refer to the Summary of Benefits and Evidence of Coverage (EOC) for Additional Benefit Information</t>
  </si>
  <si>
    <t xml:space="preserve"> </t>
  </si>
  <si>
    <t>Note - Services require prior authorization (approval in advance) from member's Physician Group or Blue Shield to be covered,  except for emergency and urgent  care services, along with some services as noted below.</t>
  </si>
  <si>
    <t>Plan Name</t>
  </si>
  <si>
    <t xml:space="preserve">Blue Shield 65 Plus (HMO) </t>
  </si>
  <si>
    <t>Blue Shield 65 Plus (HMO)</t>
  </si>
  <si>
    <t>Blue Shield 65 Plus Plan 2 (HMO)</t>
  </si>
  <si>
    <t>Blue Shield Inspire (HMO)</t>
  </si>
  <si>
    <t>Blue Shield 65 Plus Choice Plan (HMO)</t>
  </si>
  <si>
    <t>Blue Shield Balance (HMO)</t>
  </si>
  <si>
    <r>
      <t xml:space="preserve">Blue Shield Enhanced (HMO)
</t>
    </r>
    <r>
      <rPr>
        <b/>
        <sz val="12"/>
        <color rgb="FFFF0000"/>
        <rFont val="Century Gothic"/>
        <family val="2"/>
      </rPr>
      <t>New for 2023</t>
    </r>
  </si>
  <si>
    <t>Service Area</t>
  </si>
  <si>
    <t>Los Angeles County (full) &amp; 
Orange County (full)</t>
  </si>
  <si>
    <t>San Bernardino County (full)</t>
  </si>
  <si>
    <t>Riverside County (full)</t>
  </si>
  <si>
    <t>San Diego County (full)</t>
  </si>
  <si>
    <t>Ventura County (full)</t>
  </si>
  <si>
    <t>Sacramento County (full)</t>
  </si>
  <si>
    <t>Kern County (full)</t>
  </si>
  <si>
    <t xml:space="preserve">San Luis Obispo County (full) 
Santa Barbara County (full) </t>
  </si>
  <si>
    <t xml:space="preserve">San Bernardino County (full) 
Riverside County (full) </t>
  </si>
  <si>
    <t>Alameda County (full) &amp; San Mateo County (full)</t>
  </si>
  <si>
    <r>
      <t>San Joaquin County (full),
Stanislaus County (full),</t>
    </r>
    <r>
      <rPr>
        <b/>
        <strike/>
        <sz val="12"/>
        <rFont val="Century Gothic"/>
        <family val="2"/>
      </rPr>
      <t xml:space="preserve"> </t>
    </r>
    <r>
      <rPr>
        <b/>
        <sz val="12"/>
        <rFont val="Century Gothic"/>
        <family val="2"/>
      </rPr>
      <t xml:space="preserve">
Merced County (full), Fresno County (full), Madera County (full) &amp; Santa Clara County (full)</t>
    </r>
  </si>
  <si>
    <t>Los Angeles County (full)</t>
  </si>
  <si>
    <t>Contract Number/Plan ID</t>
  </si>
  <si>
    <t>H0504-015</t>
  </si>
  <si>
    <t>H0504-017</t>
  </si>
  <si>
    <t>H0504-021</t>
  </si>
  <si>
    <t>H0504-026</t>
  </si>
  <si>
    <t>H0504-028</t>
  </si>
  <si>
    <t>H0504-029</t>
  </si>
  <si>
    <t>H0504-037</t>
  </si>
  <si>
    <t>H0504-038</t>
  </si>
  <si>
    <t>H0504-039</t>
  </si>
  <si>
    <t>H0504-040</t>
  </si>
  <si>
    <t>H0504-041</t>
  </si>
  <si>
    <t>H0504-043</t>
  </si>
  <si>
    <t>H0504-047</t>
  </si>
  <si>
    <t>H0504-048</t>
  </si>
  <si>
    <t>H0504-049</t>
  </si>
  <si>
    <t>Benefit / Service</t>
  </si>
  <si>
    <t>Member Cost Sharing Responsibility</t>
  </si>
  <si>
    <t>Monthly Premium</t>
  </si>
  <si>
    <t>n/a</t>
  </si>
  <si>
    <t>Monthly Plan Premium</t>
  </si>
  <si>
    <t xml:space="preserve">Part B Premium Reduction </t>
  </si>
  <si>
    <t>Part B Premium Reduction</t>
  </si>
  <si>
    <t xml:space="preserve">n/a </t>
  </si>
  <si>
    <t xml:space="preserve">Annual Out-of-Pocket Maximum </t>
  </si>
  <si>
    <t>Applies?</t>
  </si>
  <si>
    <t>The out-of-pocket maximum is the maximum amount that you pay during the calendar year for Medicare covered Part A (Hospital Insurance) and Part B (Medical Insurance) services.
(Should you have a plan premium, it does not count toward your out-of-pocket maximum.)</t>
  </si>
  <si>
    <t>Health Plan Deductible</t>
  </si>
  <si>
    <t xml:space="preserve">This is the amount you have to pay out-of-pocket before we will pay our share for your covered medical services. Until you have paid the deductible amount, you must pay the full cost for most of your covered services. </t>
  </si>
  <si>
    <t>none</t>
  </si>
  <si>
    <t>Abdominal Aortic Aneurysm Screening</t>
  </si>
  <si>
    <t>Yes</t>
  </si>
  <si>
    <t>One-time screening ultrasound for people at risk. The plan only covers this screening if you have certain risk factors and if you  get a referral for it from your physician, physician assistant, nurse practitioner, or clinical nurse specialist.</t>
  </si>
  <si>
    <t>$0 copay for Medicare-covered screening</t>
  </si>
  <si>
    <t>$0 copay per visit for all Medicare-covered services.</t>
  </si>
  <si>
    <t>Acupuncture Services (Non Medicare-covered)</t>
  </si>
  <si>
    <t>No</t>
  </si>
  <si>
    <t>Not covered</t>
  </si>
  <si>
    <t>Not Covered</t>
  </si>
  <si>
    <t>$0 copay
12 visits per year</t>
  </si>
  <si>
    <t>Additional telehealth services</t>
  </si>
  <si>
    <t>$0 copay</t>
  </si>
  <si>
    <r>
      <t>Ambulance Services</t>
    </r>
    <r>
      <rPr>
        <b/>
        <strike/>
        <sz val="8"/>
        <rFont val="Century Gothic"/>
        <family val="2"/>
      </rPr>
      <t/>
    </r>
  </si>
  <si>
    <t>Medicare-covered ground ambulance services: $200 copay per trip (each way)
Medicare-covered air ambulance services: 20% coinsurance per trip (each way)</t>
  </si>
  <si>
    <t>Medicare-covered ground ambulance services: $250 copay per trip (each way)
Medicare-covered air ambulance services: 20% coinsurance coinsurance per trip (each way)</t>
  </si>
  <si>
    <t>Medicare-covered ground ambulance services: $275 copay per trip (each way)
Medicare-covered air ambulance services: 20% coinsurance per trip (each way)</t>
  </si>
  <si>
    <t>Medicare-covered ground ambulance services: $260 copay per trip (each way)
Medicare-covered air ambulance services: 20% coinsurance per trip (each way)</t>
  </si>
  <si>
    <t>Medicare-covered ground ambulance services: $270 copay per trip (each way)
Medicare-covered air ambulance services: 20% coinsurance per trip (each way)</t>
  </si>
  <si>
    <r>
      <t>Annual Physical Exam</t>
    </r>
    <r>
      <rPr>
        <b/>
        <strike/>
        <sz val="12"/>
        <rFont val="Century Gothic"/>
        <family val="2"/>
      </rPr>
      <t>s</t>
    </r>
  </si>
  <si>
    <t>You are covered for one routine physical exam every 12 months in addition to your annual wellness visit. This visit includes a comprehensive review of your medical and family history, a detailed head to toe assessment and other services, referrals and recommendations that may be appropriate. 
Any lab, diagnostic procedures, or other types of services ordered are not covered under this benefit and you pay your plan cost-sharing amount for each of those services separately.</t>
  </si>
  <si>
    <t>Annual Wellness Visit</t>
  </si>
  <si>
    <t>If you’ve had Part B for longer than 12 months, you can get an annual wellness visit to develop or update a personalized prevention plan based on your current health and risk factors. This is covered once every 12 months.
Note: Your first annual wellness visit can't take place within 12 months of your "Welcome to Medicare" preventive visit. However, you don't need to have had a "Welcome to Medicare" visit to be covered for annual wellness visits after you've had Part B for 12 months.</t>
  </si>
  <si>
    <t>$0 copay for annual wellness visit.</t>
  </si>
  <si>
    <t>Bone Mass Measurements</t>
  </si>
  <si>
    <t>For qualified individuals (generally, this means people at risk of losing bone mass or at risk of osteoporosis), the following services are covered every 24 months or more frequently if medically necessary: procedures to identify bone mass, detect bone loss, or determine bone quality, including a physician's interpretation of the results.</t>
  </si>
  <si>
    <t>Breast Cancer Screening (Mammograms)</t>
  </si>
  <si>
    <t>Covered services include:
• One baseline mammogram between the ages of 35 and 39.
• One screening mammogram every 12 months for women aged 40 and older.
•  Clinical breast exams once every 24 months.</t>
  </si>
  <si>
    <t>Cardiac Rehabilitation Services</t>
  </si>
  <si>
    <t>Comprehensive programs of cardiac rehabilitation services that include exercise, education, and counseling are covered for members who meet certain conditions with a doctor's referral. The plan also covers intensive cardiac rehabilitation programs that are typically more rigorous or more intense than cardiac rehabilitation programs.</t>
  </si>
  <si>
    <t>$20 copay for each visit</t>
  </si>
  <si>
    <t>$30 copay per visit</t>
  </si>
  <si>
    <t>$0 copay for each visit</t>
  </si>
  <si>
    <t>$10 copay for each visit</t>
  </si>
  <si>
    <t>Cardiovascular Disease Risk Reduction Visit (therapy for cardiovascular disease)</t>
  </si>
  <si>
    <t>We cover one visit covered per year with your primary care doctor to help lower risk for cardiovascular disease.
During this visit, your doctor may discuss aspirin use (if appropriate), check your blood pressure, and give you tips to make sure you're eating healthy.</t>
  </si>
  <si>
    <t>Cardiovascular Disease Testing</t>
  </si>
  <si>
    <t>Blood tests for the detection of cardiovascular disease (or abnormalities associated with an elevated risk of cardiovascular disease) once every 5 years (60 months)</t>
  </si>
  <si>
    <t>Cervical and Vaginal Cancer Screening</t>
  </si>
  <si>
    <t>Covered services include:
• For all women, Pap tests and pelvic exams are covered once every 24 months.
• If you are at high risk of cervical or vaginal cancer or you are of childbearing age and  have had an abnormal Pap test within the past 3 years: one Pap test every 12 months.</t>
  </si>
  <si>
    <t>Covered services include:
• &lt;Only&gt; manual manipulation of the spine to correct subluxation.</t>
  </si>
  <si>
    <r>
      <t>$0</t>
    </r>
    <r>
      <rPr>
        <sz val="12"/>
        <color rgb="FFFF0000"/>
        <rFont val="Century Gothic"/>
        <family val="2"/>
      </rPr>
      <t xml:space="preserve"> </t>
    </r>
    <r>
      <rPr>
        <sz val="12"/>
        <rFont val="Century Gothic"/>
        <family val="2"/>
      </rPr>
      <t>copay per visit for all Medicare-covered services.</t>
    </r>
  </si>
  <si>
    <t>$5 copay per visit for all Medicare-covered services.</t>
  </si>
  <si>
    <t>$20 copay per visit for all Medicare-covered services.</t>
  </si>
  <si>
    <t>$0 copay per visit for all Medicare-covered services</t>
  </si>
  <si>
    <t>$15 copay per visit for all Medicare-covered services.</t>
  </si>
  <si>
    <t>Chiropractic services (Non Medicare Covered)</t>
  </si>
  <si>
    <t>Colorectal Cancer Screening</t>
  </si>
  <si>
    <r>
      <t>For people 50 and older, the following are covered:
• Flexible sigmoidoscopy (or screening barium enema as an alternative) every 48 months.
One of the following every 12 months:
• Guaiac-based fecal occult blood test (gFOBT)
• Fecal immunochemical test (FIT)
DNA based colorectal screening every 3 years</t>
    </r>
    <r>
      <rPr>
        <sz val="12"/>
        <color rgb="FFFF0000"/>
        <rFont val="Century Gothic"/>
        <family val="2"/>
      </rPr>
      <t xml:space="preserve">
</t>
    </r>
    <r>
      <rPr>
        <sz val="12"/>
        <rFont val="Century Gothic"/>
        <family val="2"/>
      </rPr>
      <t xml:space="preserve">
For people at high risk of colorectal cancer, we cover:
• Screening colonoscopy (or screening barium enema as an alternative) every 24 months.
For people not at high risk of colorectal cancer, we cover:
• Screening colonoscopy every 10 years (120 months), but not within 48 months of a screening sigmoidoscopy.</t>
    </r>
  </si>
  <si>
    <t>Depression screening</t>
  </si>
  <si>
    <t>We cover one screening for depression per year. The screening must be done in a primary care setting that can provide follow-up treatment and/or referrals.</t>
  </si>
  <si>
    <t>Diabetes screening</t>
  </si>
  <si>
    <t>We cover this screening (includes fasting glucose tests) if you have any of the following risk factors: high blood pressure (hypertension), history of abnormal cholesterol and triglyceride levels (dyslipidemia), obesity, or a history of high blood sugar (glucose).  Tests may also be covered if you meet other requirements, like being overweight and having a family history of diabetes.
Based on the results of these tests, you may be eligible for up to two diabetes screenings every 12 months.</t>
  </si>
  <si>
    <t>Diabetes self-management training, diabetic services and supplies</t>
  </si>
  <si>
    <t>For all people who have diabetes (insulin and non-insulin users). 
Covered services include:</t>
  </si>
  <si>
    <t>Supplies to monitor your blood glucose: Blood glucose monitor, blood glucose test strips, lancet devices and lancets, and glucose-control solutions for checking the accuracy of test strips and monitors</t>
  </si>
  <si>
    <t>$0 copay for all training, services and supplies except blood glucose monitors.
For blood glucose monitors, please see the "Durable medical equipment and related supplies" section</t>
  </si>
  <si>
    <t xml:space="preserve">For people with diabetes who have severe diabetic foot disease: One pair per calendar year of therapeutic custom-molded shoes (including inserts provided w/such shoes) and 2 additional pairs of inserts, or one pair of depth shoes and 3 pairs of inserts (not including non-customized removable inserts provided with such shoes). Coverage includes fitting. </t>
  </si>
  <si>
    <t>Diabetes self management training is covered under certain conditions.</t>
  </si>
  <si>
    <t>Durable medical equipment and related supplies</t>
  </si>
  <si>
    <t>20% coinsurance 
Blood glucose monitors: $0 copay for ACCU-CHEK monitors and 20% coinsurance for all other manufacturers.
See "Medicare Part B Prescription Drugs" for more information on drugs taken using durable medical equipment.</t>
  </si>
  <si>
    <t>20% coinsurance
Blood glucose monitors: $0 copay for ACCU-CHEK monitors and 20% coinsurance for all other manufacturers.
See "Medicare Part B Prescription Drugs" for more information on drugs taken using durable medical equipment.</t>
  </si>
  <si>
    <t>20% coinsurance 
Blood glucose monitors $0 copay for ACCU-CHEK monitors and 20% coinsurance for all other manufacturers.
See "Medicare Part B Prescription Drugs" for more information on drugs taken using durable medical equipment.</t>
  </si>
  <si>
    <t xml:space="preserve">Emergency care </t>
  </si>
  <si>
    <t>$125 copay per visit to an emergency room.
(This copay is waived if you are admitted to the hospital within one day for the same condition.)</t>
  </si>
  <si>
    <t>$110 copay per visit to an emergency room.
(This copay is waived if you are admitted to the hospital within one day for the same condition.)</t>
  </si>
  <si>
    <t>$125 copay per visit to an emergency room
(This copay is waived if you are admitted to the hospital within one day for the same condition.)</t>
  </si>
  <si>
    <t>$125 copay per visit to an emergency room.
This copay is waived if you are admitted to the hospital within one day for the same condition.)</t>
  </si>
  <si>
    <t xml:space="preserve">Worldwide coverage. </t>
  </si>
  <si>
    <t>You have no combined annual limit for covered emergency care or urgently needed services outside the United States and its territories. Services outside the United States and its territories do not apply to the plan’s maximum out-of pocket limit.</t>
  </si>
  <si>
    <t>You have a $50,000 combined annual limit for covered emergency care or urgently needed services outside the United States and its territories. Services outside the United States and its territories do not apply to the plan’s maximum out-of pocket limit.</t>
  </si>
  <si>
    <t>You have a $10,000 combined annual limit for covered emergency care or urgently needed services outside the United States and its territories. Services outside the United States and its territories do not apply to the plan’s maximum out-of pocket limit.</t>
  </si>
  <si>
    <r>
      <t>Health and wellness education programs</t>
    </r>
    <r>
      <rPr>
        <sz val="12"/>
        <color rgb="FF0070C0"/>
        <rFont val="Century Gothic"/>
        <family val="2"/>
      </rPr>
      <t xml:space="preserve"> </t>
    </r>
  </si>
  <si>
    <t>Hearing aids</t>
  </si>
  <si>
    <t>You pay $0 for one routine hearing exam. 
You pay $449 for each Silver technology level hearing aid.
You pay $699 for each Gold technology level hearing aid.</t>
  </si>
  <si>
    <t xml:space="preserve">All non-Medicare covered hearing aid services must be provided by the network hearing aid provider, EPIC Hearing Healthcare (EPIC). Coverage every year includes: 
One in-person routine hearing exam
Hearing aid instrument	
• Up to two hearing aids per year delivered in-person through a network hearing aid provider or directly to the member’s home depending on the hearing aid type and care delivery method selected
• Choice of private-labeled Silver (mid-level) or Gold 
(premium level) technology hearing aid models </t>
  </si>
  <si>
    <t>• Silver technology hearing aids:
    o available in the behind-the-ear hearing aid style only
    o choice of virtual or in-person delivery
• Gold technology level hearing aids:
    o available in multiple styles
    o choice of virtual or in-person delivery
    o virtual delivery is available for the behind-the-ear and receiver-in-the-ear hearing aid styles
    o in-person delivery is available for the in-the-ear, in-the-canal, completely-in-canal, behind-the-ear, and receiver-in-the-ear hearing aid styles
    o standard ear molds and impressions are available in-person as needed
• All technology levels include:
    o one consultation
    o up to three follow-up visits for hearing aid fitting, consultation, device check, and adjustment for no additional fee within 12 months of purchase 
    o consultation and follow-up visits are delivered in-person or virtually depending on the hearing aid type and care delivery method selected
    o charging case for rechargeable battery models or a two-year supply of batteries per hearing aid
    o three-year extended warranty</t>
  </si>
  <si>
    <t>You will be reimbursed up to $500 every two years for hearing aids, hearing aid fitting and evaluation. 
(applies to both ears combined)
*Costs for hearing aids do not apply to the plan’s maximum out-of-pocket limit.
You may obtain hearing aids at the provider of your choice.*</t>
  </si>
  <si>
    <t>Hearing services</t>
  </si>
  <si>
    <t>$0 copay per visit</t>
  </si>
  <si>
    <t>$0 copay per visit if performed at your PCP's office
$5 copay per visit if performed at a specialist's office.</t>
  </si>
  <si>
    <t>$10 copay per visit if performed at your PCP's office
 $35 copay per visit if performed at a specialist's office.</t>
  </si>
  <si>
    <t>$5 copay per visit if performed at your PCP's office
$20 copay per visit if performed at a specialist's office.</t>
  </si>
  <si>
    <t>$0 copay per visit if performed at your PCP's office
$15 copay per visit if performed at a specialist's office.</t>
  </si>
  <si>
    <t>HIV screening</t>
  </si>
  <si>
    <t>For people who ask for an HIV screening test or who are at increased risk for HIV infection, we cover:
• One screening exam every 12 months
For women who are pregnant, we cover:
• Up to three screening exams during a pregnancy</t>
  </si>
  <si>
    <t>Home health agency care</t>
  </si>
  <si>
    <t>Prior to receiving home health services, a doctor must certify the need for home health services and will order home health services to be provided by a home health agency. You must be homebound, which means leaving home is a major effort. Covered services include, but aren’t limited to:</t>
  </si>
  <si>
    <t>• Part-time or intermittent skilled nursing and home health aide services (To be covered under the home health care benefit, your skilled nursing and home health aide services combined must total fewer than 8 hours per day and 35 hours per week)
• Physical therapy, occupational therapy, and speech therapy
• Medical and social services
• Medical equipment and supplies</t>
  </si>
  <si>
    <t>$0 copay for each covered home health visit</t>
  </si>
  <si>
    <t>Home infusion therapy</t>
  </si>
  <si>
    <t>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qualifiied home infusion therapy supplier</t>
  </si>
  <si>
    <t>$0 copay for each covered home infusion therapy visit</t>
  </si>
  <si>
    <t>Home meal delivery</t>
  </si>
  <si>
    <t>You pay $0 for each covered home meal delivery.</t>
  </si>
  <si>
    <t>You may receive care from any Medicare-certified hospice program. Your hospice doctor can be a network provider or an out-of-network provider.</t>
  </si>
  <si>
    <t>Covered services include:
• Drugs for symptom control and pain relief
• Short-term respite care
• Home care</t>
  </si>
  <si>
    <t xml:space="preserve">When you enroll in a Medicare-certified hospice program, your hospice services and your Part A and Part B services related to your terminal prognosis are paid for by Original Medicare, not Blue Shield 65 Plus. </t>
  </si>
  <si>
    <t xml:space="preserve">When you enroll in a Medicare-certified hospice program, your hospice services and your Part A and Part B services related to your terminal prognosis are paid for by Original Medicare, not Blue Shield 65 Plus Plan 2. </t>
  </si>
  <si>
    <t xml:space="preserve">When you enroll in a Medicare-certified hospice program, your hospice services and your Part A and Part B services related to your terminal prognosis are paid for by Original Medicare, not Blue Shield Inspire. </t>
  </si>
  <si>
    <t xml:space="preserve">When you enroll in a Medicare-certified hospice program, your hospice services and your Part A and Part B services related to your terminal prognosis are paid for by Original Medicare, not Blue Shield 65 Plus Choice Plan. </t>
  </si>
  <si>
    <t xml:space="preserve">When you enroll in a Medicare-certified hospice program, your hospice services and your Part A and Part B services related to your terminal prognosis are paid for by Original Medicare, not Blue Shield Balance. </t>
  </si>
  <si>
    <t xml:space="preserve">When you enroll in a Medicare-certified hospice program, your hospice services and your Part A and Part B services related to your terminal prognosis are paid for by Original Medicare, not Blue Shield Enhanced. </t>
  </si>
  <si>
    <t xml:space="preserve">Blue Shield covers hospice consultation services (one time only) for a terminally ill person who hasn’t elected the hospice benefit. </t>
  </si>
  <si>
    <t>$0 copay for hospice consultation services (one-time only)</t>
  </si>
  <si>
    <t>Immunizations</t>
  </si>
  <si>
    <t>$0 copay for Medicare Part B-covered immunization</t>
  </si>
  <si>
    <t>Inpatient hospital care</t>
  </si>
  <si>
    <r>
      <t>Includes inpatient acute, inpatient rehabilitation,</t>
    </r>
    <r>
      <rPr>
        <sz val="12"/>
        <color rgb="FFFF0000"/>
        <rFont val="Century Gothic"/>
        <family val="2"/>
      </rPr>
      <t xml:space="preserve"> </t>
    </r>
    <r>
      <rPr>
        <sz val="12"/>
        <rFont val="Century Gothic"/>
        <family val="2"/>
      </rPr>
      <t>long-term care hospitals and other types of inpatient hospital services. Inpatient hospital care starts the day you are formally admitted to the hospital with a doctor's order. The day before you are discharged is your last inpatient day.
There is no limit to the number of days per hospital stay.</t>
    </r>
  </si>
  <si>
    <t xml:space="preserve">Inpatient services in a psychiatric hospital </t>
  </si>
  <si>
    <r>
      <t>Covered services include mental health care services that require a hospital stay.</t>
    </r>
    <r>
      <rPr>
        <strike/>
        <sz val="12"/>
        <rFont val="Century Gothic"/>
        <family val="2"/>
      </rPr>
      <t xml:space="preserve">
</t>
    </r>
    <r>
      <rPr>
        <sz val="12"/>
        <rFont val="Century Gothic"/>
        <family val="2"/>
      </rPr>
      <t xml:space="preserve">
Medicare covers up to 90 days of medically necessary hospitalization. 
Medicare also covers up to 60 additional lifetime reserve days that can be used only once during your lifetime for care provided in either an acute care hospital or psychiatric hospital.
Medicare covers up to 40 additional days in a Psychiatric hospital. The 40 additional days are offered once during your lifetime. Payment may not be made for more than a total of 190 days of inpatient psychiatric care in a freestanding psychiatric hospital during your lifetime.
Prior usage under Medicare is included in the lifetime maximum (this includes our plan, any other Medicare Advantage plan, or Original Medicare).</t>
    </r>
  </si>
  <si>
    <t xml:space="preserve">For each Medicare-covered stay in a network hospital you pay:
• $900 copay per stay for days 1-150. 
• 100% of the cost of the hospital stay for days 151 and over. </t>
  </si>
  <si>
    <t xml:space="preserve">For each Medicare-covered stay in a network hospital you pay:
• $900 copay per stay for days 1-150. 
• 100% of the cost of the hospital stay for days 151 and over. 
</t>
  </si>
  <si>
    <t xml:space="preserve">For each Medicare-covered stay in a network hospital you pay:
•$250 each day for days 1-7. 
$0 each day for days 8-150.
• 100% of the cost of the hospital stay for days 151 and over. </t>
  </si>
  <si>
    <t>For each Medicare-covered stay in a network hospital you pay:
• $900 copay per stay for days 1-150
• 100% of the cost of the hospital stay for days 151 and over.</t>
  </si>
  <si>
    <t xml:space="preserve">Inpatient stay: Covered services received in a SNF during a non-covered skilled nursing facility (SNF) stay </t>
  </si>
  <si>
    <t>If you have exhausted your skilled nursing facilty (SNF) benefits or if the skilled nursing facility (SNF) stay is not reasonable and necessary, we  will not cover your skilled nursing facility (SNF) stay. However, in some cases, we will cover certain services you receive while you are in the skilled nursing facility (SNF). Covered services include, but are not limited to:</t>
  </si>
  <si>
    <t xml:space="preserve">
</t>
  </si>
  <si>
    <t>• Physician services</t>
  </si>
  <si>
    <t>$0 copay for each PCP visit and a $5 copay for each specialist visit.</t>
  </si>
  <si>
    <t>$0 copayment for each PCP visit and a $5 copayment for each specialist visit.</t>
  </si>
  <si>
    <t>$10 copay for each PCP visit and a $35 copay for each specialist visit.</t>
  </si>
  <si>
    <t>$5 copay for each PCP visit and a $20 copay for each specialist visit.</t>
  </si>
  <si>
    <t>$0 copay for each PCP visit and a $15 copay for each specialist visit.</t>
  </si>
  <si>
    <t>• Diagnostic tests (like lab tests)</t>
  </si>
  <si>
    <t>• X-ray, radium, and isotope therapy including technician materials and services</t>
  </si>
  <si>
    <t>See "outpatient diagnostic tests and therapeutic services" below</t>
  </si>
  <si>
    <t>See "Outpatient diagnostic tests and therapeutic services and supplies"</t>
  </si>
  <si>
    <t>• Surgical dressings</t>
  </si>
  <si>
    <t>$0 copay for items covered by Medicare.</t>
  </si>
  <si>
    <t>• Splints, casts and other devices used to reduce fractures and dislocations</t>
  </si>
  <si>
    <t>• Prosthetics and orthotic devices (other than dental) that replace all or part of an internal body organ (including contiguous tissue), or all or part of the function of a permanently inoperative or malfunctioning internal body organ, including replacement or repairs of such devices</t>
  </si>
  <si>
    <t>20% coinsurance</t>
  </si>
  <si>
    <r>
      <t>20% coinsurance</t>
    </r>
    <r>
      <rPr>
        <strike/>
        <sz val="12"/>
        <rFont val="Century Gothic"/>
        <family val="2"/>
      </rPr>
      <t xml:space="preserve"> </t>
    </r>
  </si>
  <si>
    <t>• Leg, arm, back, and neck braces; trusses, and artifical legs, arms, and eyes including adjustments, repairs, and replacements required because of breakage, wear, loss or a change in the patient's physical condition</t>
  </si>
  <si>
    <t>• Physical therapy, speech therapy, and occupational therapy</t>
  </si>
  <si>
    <t>$0 copay for each visit.</t>
  </si>
  <si>
    <t>$25 copay for each visit.</t>
  </si>
  <si>
    <t>$40 copay for each visit.</t>
  </si>
  <si>
    <t>$20 copay for each visit.</t>
  </si>
  <si>
    <t>$15 copay for each visit.</t>
  </si>
  <si>
    <t>Medical nutrition therapy</t>
  </si>
  <si>
    <t>This benefit is for people with diabetes, renal (kidney) disease (but not on dialysis) or after a kidney transplant when referred by your doctor: 
Covers 3 hours of one-on-one counseling services during your first year that you receive medical nutrition therapy services under Medicare (this includes our plan, any other Medicare Advantage plan, or Original Medicare) and 2 hours each year after that. If your condition, treatment, or diagnosis changes, you may be able to receive more hours of treatment with a physician's referral.  A physician must prescribe these services and renew their referral yearly if your treatment is needed into the next calendar year.</t>
  </si>
  <si>
    <t>$0 copay for Medicare-covered visit</t>
  </si>
  <si>
    <t>Medicare Diabetes Prevention Program (MDPP)</t>
  </si>
  <si>
    <t>MDPP services will be covered for eligible Medicare beneficiaries under all Medicare health plans.
MDPP is a structured health behavior change intervention that provides practical training in long-term dietary change, increased physical activity, and problem-solving strategies for overcoming challenges to sustaining weight loss and a healthy lifestyle.</t>
  </si>
  <si>
    <t>Medicare Part B prescription drugs</t>
  </si>
  <si>
    <t>These drugs are covered under Part B of Original Medicare. Members of the plan receive coverage for these drugs through the plan.
Covered drugs include:</t>
  </si>
  <si>
    <t>• Drugs that usually aren't self-administered by the patient and are injected or infused while you are getting physician, hospital outpatient, or ambulatory surgical center services.</t>
  </si>
  <si>
    <t>• Drugs you take using durable medical equipment (such as nebulizers) that were authorized by the plan</t>
  </si>
  <si>
    <t>• Clotting factors you give yourself by injection if you have hemophilia.</t>
  </si>
  <si>
    <t>• Immunosuppressive drugs, if you were enrolled in Medicare Part A at the time of the organ transplant</t>
  </si>
  <si>
    <t>• Injectable osteoporosis drugs, if you are homebound, have a bone fracture that a doctor certifies was related to post-menopausal osteoporosis, and cannot self-administer the drug.</t>
  </si>
  <si>
    <t>• Antigens</t>
  </si>
  <si>
    <t>• Certain oral anti-cancer drugs and anti-nausea drugs.</t>
  </si>
  <si>
    <t>• Certain drugs for home dialysis, including heparin, the antidote for heparin when medically necessary, topical anesthetics, and erythropoiesis-stimulating agents (such as Epogen®, Procrit®, Epoetin Alfa, Aranesp®, or Darbepoetin Alfa)</t>
  </si>
  <si>
    <t>• Intravenous Immune Globulin for the home treatment of primary immune deficiency diseases</t>
  </si>
  <si>
    <t xml:space="preserve">We also cover some vaccines under our Part B and Part D prescription drug benefit. </t>
  </si>
  <si>
    <t>Obesity screening and therapy to promote sustained weight loss</t>
  </si>
  <si>
    <t>If you have a body mass index of 30 or more, we cover intensive counseling to help you lose weight. This counseling is covered if you get it in a primary care setting, where it can be coordinated with your comprehensive prevention plan. Talk to your primary care doctor or practitioner to find out more.</t>
  </si>
  <si>
    <t>Opioid Treatment Program Services</t>
  </si>
  <si>
    <r>
      <t>Members of our plan with opioid use disorder (OUD) can receive coverage of services to treat OUD through an Opioid Treatment Program (OTP) which includes the following services: 
•	U.S. Food and Drug Administration (FDA)-approved opioid agonist and antagonist medication</t>
    </r>
    <r>
      <rPr>
        <strike/>
        <sz val="12"/>
        <rFont val="Century Gothic"/>
        <family val="2"/>
      </rPr>
      <t>s</t>
    </r>
    <r>
      <rPr>
        <sz val="12"/>
        <rFont val="Century Gothic"/>
        <family val="2"/>
      </rPr>
      <t>-assisted treatment (MAT) medications</t>
    </r>
    <r>
      <rPr>
        <strike/>
        <sz val="12"/>
        <rFont val="Century Gothic"/>
        <family val="2"/>
      </rPr>
      <t xml:space="preserve">
</t>
    </r>
    <r>
      <rPr>
        <sz val="12"/>
        <rFont val="Century Gothic"/>
        <family val="2"/>
      </rPr>
      <t>•Dispensing and administration of MAT medications (if applicable)
•	Substance use counseling 
•	Individual and group therapy 
•	Toxicology testing
•	Intake activities
•	Periodic assessments</t>
    </r>
  </si>
  <si>
    <t>Outpatient diagnostic tests &amp; therapeutic services and supplies</t>
  </si>
  <si>
    <t>Covered services include, but are not limited to:</t>
  </si>
  <si>
    <t>What you pay depends on the type of services obtained.</t>
  </si>
  <si>
    <t xml:space="preserve"> X-rays</t>
  </si>
  <si>
    <t>1) $0 copay for basic diagnostic tests, X-ray services, EKGs, supplies, blood and laboratory services.
2) $20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</si>
  <si>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$20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</si>
  <si>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</si>
  <si>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$30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</si>
  <si>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$50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</si>
  <si>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$65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</si>
  <si>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$55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</si>
  <si>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r>
      <t>1) $0 copay for basic diagnostic tests, X-ray services, EKGs, supplies, blood and laboratory services.
2)  $60 copay for each diagnostic radiology service. Diagnostic radioogy service include, but are not limited to, ultrasound, MRI scans, PET scans, nuclear medicine studies, CT scans, cardiac stress tests, SPECT, myelogram, cystogram, and angiogram.
The copay is applicable to the global, technial and professional components of the diagnostic radiology services only.</t>
    </r>
    <r>
      <rPr>
        <strike/>
        <sz val="12"/>
        <rFont val="Century Gothic"/>
        <family val="2"/>
      </rPr>
      <t>.</t>
    </r>
    <r>
      <rPr>
        <sz val="12"/>
        <rFont val="Century Gothic"/>
        <family val="2"/>
      </rPr>
      <t xml:space="preserve">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 </t>
    </r>
  </si>
  <si>
    <t>1) $0 copay for basic diagnostic tests, X-ray services, EKGs, supplies, blood and laboratory services.
2) $70 copay for each diagnostic radiology service. Diagnostic radioogy service include, but are not limited to, ultrasound, MRI scans, PET scans, nuclear medicine studies, CT scans, cardiac stress tests, SPECT, myelogram, cystogram, and angiogram.
The copay is applicable to the global, technial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</si>
  <si>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</si>
  <si>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$70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</si>
  <si>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1) $0 copay for basic diagnostic tests, X-ray services, EKGs, supplies, blood and laboratory services.
2) $0 copay for each diagnostic radiology service. Diagnostic
radiology services include, but are not limited to, ultrasound, MRI scans, PET scans, nuclear medicine studies, CT scans, cardiac stress tests, SPECT, myelogram, cystogram, and angiogram. 
The copay is applicable to the global,  technical and professional components of the diagnostic radiology services only.
3) 20% coinsurance for therapeutic radiology services. Therapeutic radiology services include, but are not limited to, radiation therapy,  radium and isotope therapy.
The 20% coinsurance is applicable to the global, technical and professional components of the therapeutic radiology services.</t>
  </si>
  <si>
    <t>Radiation (radium and isotope) therapy including technician materials and supplies</t>
  </si>
  <si>
    <t>Surgical supplies, such as dressings</t>
  </si>
  <si>
    <t>Splints, casts and other devices used to reduce fractures and dislocations</t>
  </si>
  <si>
    <t>Laboratory tests</t>
  </si>
  <si>
    <t>Blood - including storage and administration. Coverage of whole blood, packed red cells and all other components of blood begins with the first pint used.</t>
  </si>
  <si>
    <t>Other outpatient diagnostic tests.</t>
  </si>
  <si>
    <t>Outpatient hospital observation</t>
  </si>
  <si>
    <t>$0 copay for observation services</t>
  </si>
  <si>
    <t>Outpatient hospital services</t>
  </si>
  <si>
    <t>We cover medically-necessary services you get in the outpatient department of a hospital for diagnosis or treatment of an illness or injury.
Covered services include, but are not limited to:</t>
  </si>
  <si>
    <t>• Services in an emergency department or outpatient clinic, such as observation services or outpatient surgery</t>
  </si>
  <si>
    <t>$125 copay for each visit to an emergency room.
(This copay is waived if you are admitted to the hospital within one day for the same condition.)
$150 copay for each visit to an outpatient hospital facility.
$0 copay for observation services.</t>
  </si>
  <si>
    <t>$125 copay for each visit to an emergency room. 
(This copay is waived if you are admitted to the hospital within one day for the same condition.)
$200 copay for each visit to an outpatient hospital facility.
$0 copay for observation services.</t>
  </si>
  <si>
    <t>$125 copay for each visit to an emergency room. 
(This copay is waived if you are admitted to the hospital within one day for the same condition.)
$300 copay for each visit to an outpatient hospital facility.
$0 copay for observation services.</t>
  </si>
  <si>
    <r>
      <t>$110 copay for each visit to an emergency room</t>
    </r>
    <r>
      <rPr>
        <i/>
        <sz val="12"/>
        <rFont val="Century Gothic"/>
        <family val="2"/>
      </rPr>
      <t>.</t>
    </r>
    <r>
      <rPr>
        <sz val="12"/>
        <rFont val="Century Gothic"/>
        <family val="2"/>
      </rPr>
      <t xml:space="preserve"> 
(This copay is waived if you are admitted to the hospital within one day for the same condition.)
$300 copay for each visit to an outpatient hospital facility.
$0 copay for observation services.</t>
    </r>
  </si>
  <si>
    <t>$110 copay for each visit to an emergency room. 
(This copay is waived if you are admitted to the hospital within one day for the same condition.)
$350 copay for each visit to an outpatient hospital facility.
$0 copay for observation services.</t>
  </si>
  <si>
    <t>$125 copay for each visit to an emergency room.
(This copay is waived if you are admitted to the hospital within one day for the same condition.)
 $150 copay for each visit to an outpatient hospital facility.
$0 copay for observation services.</t>
  </si>
  <si>
    <t>$125 copay for each visit to an emergency room.
(This copay is waived if you are admitted to the hospital within one day for the same condition.)
$150 copay for each visit to an outpatient hospital facility.
$0 copay for observation services</t>
  </si>
  <si>
    <t>$110 copay for each visit to an emergency room. 
(This copay is waived if you are admitted to the hospital within one day for the same condition.)
$200 copay for each visit to an outpatient hospital facility.
$0 copay for observation services.</t>
  </si>
  <si>
    <t>$125 copay for each visit to an emergency room.
(This copay is waived if you are admitted to the hospital within one day for the same condition.)
$200 copay for each visit to an outpatient hospital facility.
$0 copay for observation services.</t>
  </si>
  <si>
    <t>• Laboratory and diagnostic tests billed by the hospital</t>
  </si>
  <si>
    <t>• Mental health care, including care in a partial-hospitalization program, if a doctor certifies that inpatient treatment would be required without it</t>
  </si>
  <si>
    <t>$25 copay per visit for partial -hospitalization
$20 copay per outpatient mental health visit.</t>
  </si>
  <si>
    <t>• X-rays and other radiology services billed by the hospital</t>
  </si>
  <si>
    <t>See "outpatient diagnostic tests and therapeutic services" above</t>
  </si>
  <si>
    <t>See "Outpatient diagnostic tests and therapeutic services" above.</t>
  </si>
  <si>
    <t>• Medical supplies such as splints and casts</t>
  </si>
  <si>
    <t>$0 copay for items covered by Medicare</t>
  </si>
  <si>
    <t>• Certain screenings and preventive services</t>
  </si>
  <si>
    <t>• Certain drugs and biologicals that you can’t give yourself</t>
  </si>
  <si>
    <t>Outpatient mental health care</t>
  </si>
  <si>
    <t>Covered services include:
Mental health services provided by a state-licensed psychiatrist or doctor, clinical psychologist, clinical social worker, clinical nurse specialist, nurse practitioner, physician assistant, or other Medicare qualified mental health care professional as allowed under applicable state laws.</t>
  </si>
  <si>
    <t>$30 copay for each individual or group therapy visit</t>
  </si>
  <si>
    <t>$20 copay for each individual or group therapy visit</t>
  </si>
  <si>
    <t xml:space="preserve">Outpatient rehabilitation services </t>
  </si>
  <si>
    <t>Covered services include: physical therapy, occupational therapy, and speech language therapy.
Outpatient rehabilitation services are provided in various outpatient settings, such as hospital outpatient departments, independent therapist offices, and Comprehensive Outpatient Rehabilitation Facilities (CORFs).</t>
  </si>
  <si>
    <t>$25 copay for each visit</t>
  </si>
  <si>
    <t>$40 copay for each visit</t>
  </si>
  <si>
    <t>$10 copay for each  visit</t>
  </si>
  <si>
    <t>$15 copay for each visit</t>
  </si>
  <si>
    <t>Outpatient substance abuse services</t>
  </si>
  <si>
    <t>Coverage under Medicare Part B is available for treatment services that are provided in the outpatient department of a hospital to patients who, for example, have been discharged from an inpatient stay for the treatment of drug substance abuse or who require treatment but do not require the availability and intensity of services found only in the inpatient hospital setting.</t>
  </si>
  <si>
    <t>$30 copay for each individual or group visit</t>
  </si>
  <si>
    <t>Outpatient surgery, including services provided at hospital outpatient facilities and ambulatory surgical centers</t>
  </si>
  <si>
    <t>Outpatient surgery, including services provided at hospital outpatient facilities and ambulatory surgical centers
Note: If you are having surgery in a hospital facility, you should check with your provider about whether you will be an inpatient or outpatient. Unless the provider writes an order to admit you as an inpatient to the hospital, you are an outpatient and pay the cost-sharing amounts for outpatient surgery. Even if you stay in the hospital overnight, you might still be considered an “outpatient.”</t>
  </si>
  <si>
    <t>$0 copay for each visit to an 
ambulatory surgical center.
$150 copay for each visit to an
 outpatient hospital facility.</t>
  </si>
  <si>
    <t>$50 copay for each visit to an 
ambulatory surgical center.
$200 copay for each visit to an
 outpatient hospital facility.</t>
  </si>
  <si>
    <t>$35 copay for each visit to an 
ambulatory surgical center.
$300 copay for each visit to an
 outpatient hospital facility.</t>
  </si>
  <si>
    <t>$150 copay for each visit to an 
ambulatory surgical center.
$300 copay for each visit to an
 outpatient hospital facility.</t>
  </si>
  <si>
    <t>$125 copay for each visit to an 
ambulatory surgical center.
$350 copay for each visit to an
 outpatient hospital facility.</t>
  </si>
  <si>
    <t xml:space="preserve">$0 copay for each visit to an ambulatory surgical center. 
$150 copay for each visit to an outpatient hospital facility. </t>
  </si>
  <si>
    <t>$0 copay for each visit to an 
ambulatory surgical center.
$200 copay for each visit to an
 outpatient hospital facility.</t>
  </si>
  <si>
    <t>$100 per quarter for covered items</t>
  </si>
  <si>
    <t>$90 per quarter for covered items</t>
  </si>
  <si>
    <t>$95 per quarter for covered items</t>
  </si>
  <si>
    <t xml:space="preserve">You are entitled to a monthly allowance for OTC drugs and health-related products.  
Items such as aspirin, vitamins, cold and cough preparations, and bandages are covered under this benefit. Items such as cosmetics and food supplements are not covered under this benefit. Some limitations may apply. Refer to the OTC items catalog for more information.
Once you are enrolled in the plan, you will receive a letter explaining the OTC items benefit, the card used to access the benefit, and an OTC items catalog. This card will be reloaded each month with the monthly OTC items allowance. </t>
  </si>
  <si>
    <t>$45 per month for covered items</t>
  </si>
  <si>
    <t>"Partial hospitalization" is a structured program of active psychiatric treatment provided as a hospital outpatient service or by a community mental health center, that is more intense than the care received in your doctor's or therapist's office and is an alternative to inpatient hospitalization.</t>
  </si>
  <si>
    <t>$25 copay per visit</t>
  </si>
  <si>
    <t>Physician/Practitioner services, Including doctor's office visits</t>
  </si>
  <si>
    <t>Covered services include:</t>
  </si>
  <si>
    <t>• Medically-necessary medical care or surgery services furnished in a physician's office, certified ambulatory surgical center, hospital outpatient department, or any other location.</t>
  </si>
  <si>
    <t>For all covered services:
$0 copay per visit if performed  by your PCP
(visits to your PCP do NOT require prior authorization)
$0 copay per visit if performed by a specialist.</t>
  </si>
  <si>
    <t>For all covered services:
$0 copay per visit if performed by your PCP
(visits to your PCP do NOT require prior authorization)
$0 copay per visit if performed by a specialist.</t>
  </si>
  <si>
    <t>For all covered services:
$0 copay per visit if performed by your PCP
(visits to your PCP do NOT require prior authorization)
$5 copay per visit if performed by a specialist.</t>
  </si>
  <si>
    <t>For all covered services:
$10 copay per visit if performed by your PCP
(visits to your PCP do NOT require prior authorization)
$35 copay per visit if performed by a specialist.</t>
  </si>
  <si>
    <t>For all covered services:
$5 copay per visit if performed by your PCP
(visits to your PCP do NOT require prior authorization)
$20 copay per visit if performed by a specialist.</t>
  </si>
  <si>
    <t>For all covered services:
$0 copay per visit if performed by your PCP 
(visits to your PCP do NOT require prior authorization)
$0 copay per visit if performed by a specialist.</t>
  </si>
  <si>
    <t>For all covered services:
$0 copay per visit if performed by your PCP 
(visits to your PCP do NOT require prior authorization)
$0 copay per visit for Medicare-covered services if performed by a specialist.</t>
  </si>
  <si>
    <t>For all covered services:
$0 copay per visit if performed by your PCP
(visits to your PCP do NOT require prior authorization)
$15 copay per visit if performed by a specialist.</t>
  </si>
  <si>
    <t>• Consultation, diagnosis, and treatment by a specialist.</t>
  </si>
  <si>
    <t>• Basic hearing and balance exams performed by your PCP, if your doctor orders it to see if you need medical treatment.</t>
  </si>
  <si>
    <t>• Telehealth services for monthly end-stage renal disease related visits for home dialysis members in a hospital-based or critical access hospital-based renal dialysis center, renal dialysis facility, or the member’s home.</t>
  </si>
  <si>
    <t>• Telehealth services to diagnose, evaluate, or treat symptoms of a stroke, regardless of your location.</t>
  </si>
  <si>
    <t>• Telehealth services for members with a substance use disorder or co-occurring mental health disorder, regardless of their location.</t>
  </si>
  <si>
    <t>• Telehealth services for diagnosis, evaluation, and treatment of mental health disorders if:
You have an in-person visit within 6 months prior to your first telehealth visit
You have an in-person visit every 12 months while receiving these telehealth services
Exceptions can be made to the above for certain circumstances</t>
  </si>
  <si>
    <t>• Telehealth services for mental health visits provided by Rural Health Clinics and Federally Qualified Health Centers</t>
  </si>
  <si>
    <t xml:space="preserve">• Virtual check-ins (for example, by phone or video chat)  with your doctor for 5-10 minute if:
You're not a new patient and
The check-in isn't  related to an office visit the past 7 days and
The check-in doesn't lead to an office visit within 24 hours or the soonest available appointment </t>
  </si>
  <si>
    <t>• Evaluation of video and/or images you send to your doctor, and interpretation and follow-up by your doctor within 24 hours if:
You’re not a new patient and
The evaluation isn't related to an office visit in the past 7 days and
The evaluation doesn’t lead to an office visit within 24 hours or the soonest available appointment</t>
  </si>
  <si>
    <t>• Consultation your doctor has with other doctors by phone, internet, or electronic health record.</t>
  </si>
  <si>
    <t>• Second opinion by another network provider prior to surgery.</t>
  </si>
  <si>
    <t xml:space="preserve">Podiatry services </t>
  </si>
  <si>
    <t>$0 copay for each Medicare-covered visit</t>
  </si>
  <si>
    <t>$5 copay for each Medicare-covered visit</t>
  </si>
  <si>
    <t>$35 copay for each Medicare-covered visit</t>
  </si>
  <si>
    <t>$20 copay for each Medicare-covered visit</t>
  </si>
  <si>
    <t>$15 copay for each Medicare-covered visit</t>
  </si>
  <si>
    <t>You will be reimbursed up to $1000 every year for routine (non-Medicare covered) foot care.
You may obtain routine (non-Medicare covered) foot care at the provider of your choice.</t>
  </si>
  <si>
    <t>You will be reimbursed up to $1000 every year for routine (non-Medicare covered)foot care.
You may obtain routine (non-Medicare covered) foot care at the provider of your choice.</t>
  </si>
  <si>
    <t>Prostate cancer screening exams</t>
  </si>
  <si>
    <t>For men aged 50 and older, covered services include the following - once every 12 months:
• Digital rectal exam.
• Prostate Specific Antigen (PSA) test.
You can get these services on your own, without a referral from your PCP, as long as you get the service from a network provider.</t>
  </si>
  <si>
    <t>$0 copay for the Medicare-covered visit</t>
  </si>
  <si>
    <t>Prosthetic devices and related supplies</t>
  </si>
  <si>
    <t>Devices (other than dental) that replace all or part of a body part or function. These include, but are not limited to: colostomy bags and supplies directly related to colostomy care, pacemakers, braces, prosthetic shoes, artificial limbs, and breast prostheses (including a surgical brassiere after a mastectomy). Includes certain supplies related to prosthetic devices, and repair and/or replacement of prosthetic devices. Also includes some coverage following cataract removal or cataract surgery – see “Vision Care” later in this section for more detail.</t>
  </si>
  <si>
    <t>20% coinsurance for Medicare-covered prosthetic devices and related supplies.</t>
  </si>
  <si>
    <t>20% coinsurance for Medicare-covered
prosthetic devices and related supplies.</t>
  </si>
  <si>
    <t>Pulmonary rehabilitation services</t>
  </si>
  <si>
    <t>Comprehensive programs of pulmonary rehabilitation are covered for members who have moderate to very severe chronic obstructive pulmonary disease (COPD) and a referral for pulmonary rehabilitation from the doctor treating the chronic respiratory disease.</t>
  </si>
  <si>
    <t>$20 copay per visit</t>
  </si>
  <si>
    <t>$10 copay per visit</t>
  </si>
  <si>
    <t>Screening and counseling to reduce alcohol misuse</t>
  </si>
  <si>
    <t xml:space="preserve">
We cover one alcohol misuse screening for adults with Medicare (including pregnant women) who misuse alcohol, but aren't alcohol dependent
If you screen positive for alcohol misuse, you can get up to 4 brief face-to-face counseling sessions per year (if you're competent and alert during counseling) provided by a qualified primary care doctor or practitioner in a primary care setting</t>
  </si>
  <si>
    <t>Screening for lung cancer with low dose computed tomography (LDCT)</t>
  </si>
  <si>
    <r>
      <t xml:space="preserve">For qualified individuals, a LDCT is covered every 12 months.
</t>
    </r>
    <r>
      <rPr>
        <b/>
        <sz val="12"/>
        <rFont val="Century Gothic"/>
        <family val="2"/>
      </rPr>
      <t xml:space="preserve">Eligible members are: </t>
    </r>
    <r>
      <rPr>
        <sz val="12"/>
        <rFont val="Century Gothic"/>
        <family val="2"/>
      </rPr>
      <t>people aged 50 – 77 years who have no signs or symptoms of lung cancer, but who have a history of tobacco smoking of at least 20 pack-years and who currently smoke or have quit smoking within the last 15 years, who receive a written order for LDCT during a lung cancer screening counseling and shared decision-making visit that meets the Medicare criteria for such visits and be furnished by a physician or qualified non-physician practitioner.
For LDCT lung cancer screenings after the initial LDCT screening: the member must receive a written order for LDCT lung cancer screening, which may be furnished during any appropriate visit with a physician or qualified non-physician practitioner. If a physician or qualified non-physician practitioner elects to provide a lung cancer screening counseling and shared decision making visit for subsequent lung cancer screenings with LDCT, the visit must meet the Medicare criteria for such visits.</t>
    </r>
  </si>
  <si>
    <t>Screening for sexually transmitted infections (STIs) and counseling to prevent STIs</t>
  </si>
  <si>
    <t>We cover sexually transmitted infection (STI) screenings for chlamydia, gonorrhea, syphilis, and Hepatitis B. These screenings are covered for pregnant women and for certain people who are at increased risk for an STI when the tests are ordered by a primary care provider. We cover these tests once every 12 months or at certain times during pregnancy.
We also cover up to 2 individual 20 to 30 minute, face-to-face high intensity behavioral counseling sessions each year for sexually active adults at increased risk for STIs. We will only cover these counseling sessions as a preventive service if they are provided by a primary care provider and take place in a primary care setting, such as a doctor’s office.</t>
  </si>
  <si>
    <t>Services to treat kidney disease</t>
  </si>
  <si>
    <t>• Kidney disease education services to teach kidney care and help members make informed decisions about their care. For members with stage IV chronic kidney disease when referred by their doctor, we cover up to six sessions of kidney disease education services per lifetime.</t>
  </si>
  <si>
    <t xml:space="preserve">$0 copay </t>
  </si>
  <si>
    <t>$0 copay per visit if performed at your PCP's office.
$5 copay per visit if performed at a specialist's office.</t>
  </si>
  <si>
    <t>$10 copay per visit if performed at your PCP's office.
$35 copay per visit if performed at a specialist's office.</t>
  </si>
  <si>
    <t>$5 copay per visit if performed at your PCP's office.
$20 copay per visit if performed at a specialist's office.</t>
  </si>
  <si>
    <t>$0 copay per visit if performed at your PCP's office.
$15 copay per visit if performed at a specialist's office.</t>
  </si>
  <si>
    <t>10% coinsurance for each treatment
billed by a qualified, Medicare-approved dialysis provider. 
20% coinsurance for any drugs
used during the procedure.</t>
  </si>
  <si>
    <t>10% coinsurance for each treatment billed by a qualified, Medicare-approved dialysis provider. 
20% coinsurance for any drugs
used during the procedure.</t>
  </si>
  <si>
    <t>10% coinsurance for each treatment billed by a qualified, Medicare-approved dialysis provider. 
20% coinsurance for any drugs used during the procedure.</t>
  </si>
  <si>
    <t>• Inpatient dialysis treatments (if admitted as an inpatient to a hospital for special care)</t>
  </si>
  <si>
    <t>Included in your costs for inpatient hospital care. Please see the Inpatient hospital care section of this chart for more information about what you must pay.</t>
  </si>
  <si>
    <t>Included in your costs for inpatient hospital care. Please see the inpatient hospital care section of this chart for more information about what you must pay.</t>
  </si>
  <si>
    <t>• Self-dialysis training (including training for you and anyone helping you with your home dialysis treatments).</t>
  </si>
  <si>
    <t>10% coinsurance for self-dialysis training</t>
  </si>
  <si>
    <t xml:space="preserve">20% coinsurance </t>
  </si>
  <si>
    <t>• Certain home support services (such as, when necessary, visits by trained diaylsis workers to check on your home dialysis, to help in emergencies, and check your dialysis equipment and water supply)</t>
  </si>
  <si>
    <t>Certain drugs for dialysis are covered under your Medicare Part B drug benefit. For more information about coverage for Part B Drugs, please go to the section above, "Medicare Part B prescription drugs" .</t>
  </si>
  <si>
    <t>Skilled nursing facility (SNF) care</t>
  </si>
  <si>
    <t>For each stay in a Medicare-certified skilled nursing facility:
$0 copay per day for days 1-20
$75 copay per day for days 21-100.
If you go over the 100 day limit, you will be responsible for all costs.
When a network provider coordinates your admission, Blue Shield 65 Plus waives the 3-day hospital stay required by Medicare to qualify for coverage.</t>
  </si>
  <si>
    <t>For each stay in a Medicare-certified skilled nursing facility:
$0 copay per day for days 1-20
$100 copay per day for days 21-100.
If you go over the 100 day limit, you will be responsible for all costs.
When a network provider coordinates your admission, Blue Shield 65 Plus waives the 3-day hospital stay required by Medicare to qualify for coverage.</t>
  </si>
  <si>
    <t>For each stay in a Medicare-certified skilled nursing facility:
$0 copay per day for days 1-20
$100 copay per day for days 21-100.
If you go over the 100 day limit, you will be responsible for all costs.
When a network provider coordinates your admission, Blue Shield 65 Plus Plan 2 waives the 3-day hospital stay required by Medicare to qualify for coverage.</t>
  </si>
  <si>
    <t>For each stay in a Medicare-certified skilled nursing facility:
$0 copay per day for days 1-20
$140 copay per day for days 21-100.
If you go over the 100 day limit, you will be responsible for all costs.
When a network provider coordinates your admission, Blue Shield 65 Plus waives the 3-day hospital stay required byMedicare to qualify for coverage.</t>
  </si>
  <si>
    <t>For each stay in a Medicare-certified skilled nursing facility:
$0 copay per day for days 1-20
$120 copay per day for days 21-100.
If you go over the 100 day limit, you will be responsible for all costs.
When a network provider coordinates your admission, Blue Shield 65 Plus waives the 3-day hospital stay required by Medicare to qualify for coverage.</t>
  </si>
  <si>
    <r>
      <t xml:space="preserve">For each stay in a Medicare-certified skilled nursing facility:
</t>
    </r>
    <r>
      <rPr>
        <strike/>
        <sz val="12"/>
        <rFont val="Century Gothic"/>
        <family val="2"/>
      </rPr>
      <t xml:space="preserve">
</t>
    </r>
    <r>
      <rPr>
        <sz val="12"/>
        <rFont val="Century Gothic"/>
        <family val="2"/>
      </rPr>
      <t>$0 copay per day for days 1-20
$145 copay per day for days 21-100.
If you go over the 100 day limit, you will be responsible for all costs.
When a network provider coordinates your admission, Blue Shield Inspire waives the 3-day hospital stay required by Medicare to qualify for coverage.</t>
    </r>
  </si>
  <si>
    <t>For each stay in a Medicare-certified skilled nursing facility:
$0 each day for days 1-20 
$75 each day for days 21-100 
If you go over the 100 day limit, you will be responsible for all costs.
When a network provider coordinates your admission, Blue Shield 65 Plus waives the 3-day hospital stay required by Medicare to qualify for coverage</t>
  </si>
  <si>
    <t>For each stay in a Medicare-certified skilled nursing facility:
$0 each day for days 1-20
$100 each day for days 21-100 
 If you go over the 100 day limit, you will be responsible for all costs.
When a network provider coordinates your admission, Blue Shield 65 Plus waives the 3-day hospital stay required by Medicare to qualify for coverage</t>
  </si>
  <si>
    <t>For each stay in a Medicare-certified skilled nursing facility:
$0 copay per day for days 1-20
$75 copay per day for days 21-100.
If you go over the 100 day limit, you will be responsible for all costs.
When a network provider coordinates your admission, Blue Shield 65 Plus Choice Plan waives the 3-day hospital stay required by Medicare to qualify for coverage.</t>
  </si>
  <si>
    <t>For each stay in a Medicare-certified skilled nursing facility:
$0 copay per day for days 1-20
$75 copay per day for days 21-100.
If you go over the 100 day limit, you will be responsible for all costs.
When a network provider coordinates your admission, Blue Shield Inspire waives the 3-day hospital stay required by Medicare to qualify for coverage.</t>
  </si>
  <si>
    <r>
      <t xml:space="preserve">For each stay in a Medicare-certified skilled nursing facility:
</t>
    </r>
    <r>
      <rPr>
        <strike/>
        <sz val="12"/>
        <rFont val="Century Gothic"/>
        <family val="2"/>
      </rPr>
      <t xml:space="preserve">
</t>
    </r>
    <r>
      <rPr>
        <sz val="12"/>
        <rFont val="Century Gothic"/>
        <family val="2"/>
      </rPr>
      <t>$0 copay per day for days 1-20
$120 copay per day for days 21-100.
If you go over the 100 day limit, you will be responsible for all costs.
When a network provider coordinates your admission, Blue Shield Inspire waives the 3-day hospital stay required by Medicare to qualify for coverage.</t>
    </r>
  </si>
  <si>
    <t>For each stay in a Medicare-certified skilled nursing facility:
$0 copay per day for days 1-20
$75 copay per day for days 21-100.
If you go over the 100 day limit, you will be responsible for all costs.
When a network provider coordinates your admission, Blue Shield Balance waives the 3-day hospital stay required by Medicare to qualify for coverage.</t>
  </si>
  <si>
    <t>For each stay in a Medicare-certified skilled nursing facility:
$0 copay per day for days 1-20
$75 copay per day for days 21-100.
If you go over the 100 day limit, you will be responsible for all costs.
When a network provider coordinates your admission, Blue Shield Enhanced waives the 3-day hospital stay required by Medicare to qualify for coverage.</t>
  </si>
  <si>
    <t>Smoking and tobacco use cessation (counseling to stop smoking or tobacco use)</t>
  </si>
  <si>
    <t>If you use tobacco, but do not have signs or symptoms of tobacco-related disease: we cover 2 counseling quit attempts within a 12-month period as a preventive service with no cost to you. Each counseling attempt includes up to 4 face-to-face visits.</t>
  </si>
  <si>
    <r>
      <t xml:space="preserve">If you use tobacco and have been diagnosed w/tobacco-related disease or are taking medicine that may be affected by tobacco: we cover cessation counseling services. We cover 2 counseling quit attempts within a 12-month period, however, you will pay the applicable cost sharing,. Each counseling attempt includes up to 4 </t>
    </r>
    <r>
      <rPr>
        <sz val="12"/>
        <rFont val="Century Gothic"/>
        <family val="2"/>
      </rPr>
      <t>face-to-face visits.</t>
    </r>
  </si>
  <si>
    <t>Special Supplemental Benefits for the Chronically Ill (SSBCI)</t>
  </si>
  <si>
    <r>
      <t>Blue Shield Inspire offers Independence and Safe Mobility with AAA, a Special Supplemental Benefit for the Chronically Ill (SSBCI) which requires eligibility determination (not all members will qualify). The SSBCI benefit is provided by American Automobile Association of Northern California, Nevada &amp; Utah (AAA). 
You may qualify for the Independence and Safe Mobility with AAA SSBCI benefit if you have one or more of the following chronic conditions:
• Cancer, excluding pre-cancer conditions or in-situ status
• Cardiovascular disorders limited to: 
    -Cardiac arrhythmias (also known as abnormal heart rhythm) 
    -Coronary artery disease (also known as history of chest pains, heart attacks, or hardening of the arteries of the heart)
    -Peripheral vascular disease (also known as hardening of the arteries of the legs)
    -Chronic venous thromboembolic disorder (also known as blood clots in the legs)
• Chronic Heart Failure
• Chronic lung disorders, limited to: 
    -Asthma, 
    -Chronic bronchitis</t>
    </r>
    <r>
      <rPr>
        <strike/>
        <sz val="12"/>
        <rFont val="Century Gothic"/>
        <family val="2"/>
      </rPr>
      <t>,</t>
    </r>
    <r>
      <rPr>
        <sz val="12"/>
        <rFont val="Century Gothic"/>
        <family val="2"/>
      </rPr>
      <t xml:space="preserve"> (also known as Chronic Obstructive Pulmonary Disease or COPD) 
    -Emphysema (also known as Chronic Obstructive Pulmonary Disease or COPD) 
    -Pulmonary fibrosis (also known as scarring of lung tissue)
    -Pulmonary hypertension (also known as high blood pressure in the lungs)
• Diabetes mellitus (also known as Diabetes Type I or Type II)
• Stroke</t>
    </r>
  </si>
  <si>
    <t>The SSBCI benefit includes:
•	Classic AAA Membership: 1-year new or renewal of Classic AAA Membership in a given plan year.
  o	Your membership includes roadside assistance to provide you with 24 hours a day, 7 days a week coverage for any eligible car, even when you are a passenger. 
•	AAA Roadwise Driver:
  o	An online program designed to help you sharpen driving skills. This program aims to promote safe driving by improving driving skills through valuable course topics
•	Educational Driving Resources: 
  o	Includes a variety of education al driving resources, including a website for members with information, resources, and tips for safe driving. You also get access to AAA Roadwise Rx, a free online tool designed to help you learn more about your medications and how they may affect safe driving.</t>
  </si>
  <si>
    <t>Blue Shield Balance offers Healthy Grocery, a Special Supplemental Benefit for the Chronically Ill (SSBCI) which requires eligibility determination (not all members will qualify). 
You may qualify for the Healthy Grocery SSBCI benefit if you have one or more of the following chronic conditions. 
•	Cardiovascular disorders limited to:
  o	Cardiac arrhythmias (also known as abnormal heart rhythm)
  o	Coronary artery disease (also known as history of chest pains, heart attacks, or hardening of the arteries of the heart)
  o	Peripheral vascular disease (also known as hardening of the arteries of the legs)
  o	Chronic venous thromboembolic disorder (also known as blood clots in the legs)
•	Diabetes mellitus (also known as Diabetes Type I or Type II)</t>
  </si>
  <si>
    <t>$25 per month for covered items</t>
  </si>
  <si>
    <t>Supervised Exercise Therapy (SET)</t>
  </si>
  <si>
    <t xml:space="preserve">SET is covered for members who have symptomatic peripheral artery disease (PAD) and a referral for PAD from the physician responsible for PAD treatment. 
Up to 36 sessions over a 12-week period are covered if the SET program requirements are met.
The SET program must:
• Consist of sessions lasting 30-60 minutes, comprising a therapeutic exercise-training program for PAD in patients with claudication
• Be conducted in a hospital outpatient setting or a physician’s office
• Be delivered by qualified auxiliary personnel necessary to ensure benefits exceed harms, and who are trained in exercise therapy for PAD
• Be under the direct supervision of a physician, physician assistant, or nurse practitioner/clinical nurse specialist who must be trained in both basic and advanced life support techniques
SET may be covered beyond 36 sessions over 12 weeks for an additional 36 sessions over an extended period of time if deemed medically necessary by a health care provider. </t>
  </si>
  <si>
    <t>$20 copay for each  visit</t>
  </si>
  <si>
    <t xml:space="preserve">Transportation Services (non-Medicare covered) </t>
  </si>
  <si>
    <t>$0 copay for each one-way
trip to plan-approved
health-related locations
(limited to 22 one-way
trips per year).</t>
  </si>
  <si>
    <t>$0 copay for each one-way
trip to plan-approved
health-related locations
(limited to 26 one-way
trips per year).</t>
  </si>
  <si>
    <t>$0 copay for each one-way
trip to plan-approved
health-related locations
(limited to 20 one-way
trips per year).</t>
  </si>
  <si>
    <t>$0 copay for each one-way
trip to plan-approved
health-related locations
(limited to 32 one-way
trips per year).</t>
  </si>
  <si>
    <t>$0 copay for each one-way
trip to plan-approved
health-related locations
(limited to 6 one-way
trips per year).</t>
  </si>
  <si>
    <t>$0 copay for each one-way
trip to plan-approved
health-related locations
(limited to 16 one-way
trips per year).</t>
  </si>
  <si>
    <t xml:space="preserve">Urgently needed services </t>
  </si>
  <si>
    <t>Urgently needed services are provided to treat a non-emergency, unforeseen medical illness, injury, or condition that requires immediate medical care but given your circumstances, it is not possible, or it is unreasonable, to obtain services from network providers. Examples of urgently needed services that the plan must cover out of network are i) you need immediate care during the weekend, or ii) you are temporarily outside the service area of the plan. Services must be immediately needed and medically necessary. If it is unreasonable given your circumstances to immediately obtain the medical care from a network provider, then your plan will cover the urgently needed services from a provider out-of-network.</t>
  </si>
  <si>
    <t>$5 copay for each visit to a network urgent care center within plan service area
(This copay is waived if you are admitted to the hospital within one day for the same condition.)</t>
  </si>
  <si>
    <t>$10 copay for each visit to a network urgent care center within plan service area
(This copay is waived if you are admitted to the hospital within one day for the same condition.)</t>
  </si>
  <si>
    <t>$30 copay for each visit to a network urgent care center within plan service area
(This copay is waived if you are admitted to the hospital within one day for the same condition.)</t>
  </si>
  <si>
    <t>$10 copay per visit for each visit to a network urgent care center within plan service area
(This copay is waived if you are admitted to the hospital within one day for the same condition.)</t>
  </si>
  <si>
    <t>$20 copay for each visit to a network urgent care center within plan service area
(This copay is waived if you are admitted to the hospital within one day for the same condition.)</t>
  </si>
  <si>
    <t>$0 copay for each visit to a network urgent care center within plan service area</t>
  </si>
  <si>
    <t>$15 copay for each visit to a network urgent care center within plan service area
(This copay is waived if you are admitted to the hospital within one day for the same condition.)</t>
  </si>
  <si>
    <t>$5 copay for each visit to an urgent care center outside of the plan service area but within the United States and its territories.
(This copay is waived if you are admitted to the hospital within one day for the same condition.)</t>
  </si>
  <si>
    <t>$10 copay for each visit to an urgent care center outside of the plan service area but within the United States and its territories.
(This copay is waived if you are admitted to the hospital within one day for the same condition.)</t>
  </si>
  <si>
    <t>$30 copay for each visit to an urgent care center outside of the plan service area but within the United States and its territories.
(This copay is waived if you are admitted to the hospital within one day for the same condition.)</t>
  </si>
  <si>
    <t>$20 copay for each visit to an urgent care center outside of the plan service area but within the United States and its territories.
(This copay is waived if you are admitted to the hospital within one day for the same condition.)</t>
  </si>
  <si>
    <t>$0 copay for each visit to an urgent care center outside of the plan service area but within the United States and its territories.</t>
  </si>
  <si>
    <t>$15 copay for each visit to an urgent care center outside of the plan service area but within the United States and its territories.
(This copay is waived if you are admitted to the hospital within one day for the same condition.)</t>
  </si>
  <si>
    <t>$125 copay for each visit to an emergency room outside of the plan service area but within the United States and its territories.
(This copay is waived if you are admitted to the hospital within one day for the same condition.)</t>
  </si>
  <si>
    <t xml:space="preserve"> $125 copay for each visit to an emergency room outside of the plan service area but within the United States and its territories.
(This copay is waived if you are admitted to the hospital within one day for the same condition.)</t>
  </si>
  <si>
    <t>$125 copay  for each visit to an emergency room outside of the plan service area but within the United States and its territories.
(This copay is waived if you are admitted to the hospital within one day for the same condition.)</t>
  </si>
  <si>
    <t>$110 copay  for each visit to an emergency room outside of the plan service area but within the United States and its territories.
(This copay is waived if you are admitted to the hospital within one day for the same condition.)</t>
  </si>
  <si>
    <t>World wide coverage</t>
  </si>
  <si>
    <t>$125 copay for each visit to an emergency room or urgent care center that is outside the United States and its territories.
This copay is waived if you are admitted to the hospital within one day for the same condition.
There is no combined annual limit for covered emergency care or urgently needed services outside the United States and its territories. Services outside the United States and its territories do not apply to the plan's maximum out-of-pocket limit.</t>
  </si>
  <si>
    <t>$125 copay for each visit to an emergency room or urgent care center that is outside the United States and its territories.
This copay is waived if you are admitted to the hospital within one day for the same condition.
There is a $50,000 combined annual limit for covered emergency care or urgently needed services outside the United States and its territories. Services outside the United States and its territories do not apply to the plan's maximum out-of-pocket limit.</t>
  </si>
  <si>
    <t>$125 copay for each visit to an emergency room or urgent care center that is outside the United States and its territories.
This copay is waived if you are admitted to the hospital within one day for the same condition.
There is a $10,000 combined annual limit for covered emergency care or urgently needed services outside the United States and its territories. Services outside the United States and its territories do not apply to the plan's maximum out-of-pocket limit.</t>
  </si>
  <si>
    <r>
      <t>$125 copay for each visit to an emergency room or urgent care center</t>
    </r>
    <r>
      <rPr>
        <strike/>
        <sz val="12"/>
        <rFont val="Century Gothic"/>
        <family val="2"/>
      </rPr>
      <t xml:space="preserve">  </t>
    </r>
    <r>
      <rPr>
        <sz val="12"/>
        <rFont val="Century Gothic"/>
        <family val="2"/>
      </rPr>
      <t xml:space="preserve"> that is outside the United States and its territories.
This copay is waived if you are admitted to the hospital within one day for the same condition.
There is no combined annual limit for covered emergency care or urgently needed services outside the United States and its territories. Services outside the United States and its territories do not apply to the plan's maximum out-of-pocket limit.</t>
    </r>
  </si>
  <si>
    <t>$110 copay for each visit to an emergency room or urgent care center that is outside the United States and its territories.
This copay is waived if you are admitted to the hospital within one day for the same condition.
There is no combined annual limit for covered emergency care or urgently needed sevices outside the United States and its territories. Services outside the United States and its territories do not apply to the plan's maximum out-of-pocket limit.</t>
  </si>
  <si>
    <t>$110 copay for each visit to an emergency room or urgent care center that is outside the United States and its territories.
This copay is waived if you are admitted to the hospital within one day for the same condition.
There is a $10,000 combined annual limit for covered emergency care or urgently needed services outside the United States and its territories. Services outside the United States and its territories do not apply to the plan's maximum out-of-pocket limit.</t>
  </si>
  <si>
    <t>$110 copay for each visit to an emergency room or urgent care center that is outside the United States and its territories.
This copay is waived if you are admitted to the hospital within one day for the same condition.
There is no combined annual limit for covered emergency care or urgently needed services outside the United States and its territories. Services outside the United States and its territories do not apply to the plan's maximum out-of-pocket limit.</t>
  </si>
  <si>
    <r>
      <t>$125 copay for each visit to an emergency room or urgent care center</t>
    </r>
    <r>
      <rPr>
        <strike/>
        <sz val="12"/>
        <rFont val="Century Gothic"/>
        <family val="2"/>
      </rPr>
      <t xml:space="preserve"> </t>
    </r>
    <r>
      <rPr>
        <sz val="12"/>
        <rFont val="Century Gothic"/>
        <family val="2"/>
      </rPr>
      <t xml:space="preserve"> that is outside the United States and its territories.
This copay is waived if you are admitted to the hospital within one day for the same condition.
There is no combined annual limit for covered emergency care or urgently needed services outside the United States and its territories. Services outside the United States and its territories do not apply to the plan's maximum out-of-pocket limit.</t>
    </r>
  </si>
  <si>
    <t>• Outpatient physician services for diagnosis and treatment of diseases and injuries of the eye, including treatment for age-related macular degeneration. Original Medicare doesn't cover routine eye exams (eye refractions) for eyeglasses/contacts.</t>
  </si>
  <si>
    <r>
      <t>$0 copay</t>
    </r>
    <r>
      <rPr>
        <strike/>
        <sz val="12"/>
        <color rgb="FFFF0000"/>
        <rFont val="Century Gothic"/>
        <family val="2"/>
      </rPr>
      <t/>
    </r>
  </si>
  <si>
    <t>$5 copay per visit</t>
  </si>
  <si>
    <t>$35 copay per visit</t>
  </si>
  <si>
    <t>$15 copay per visit</t>
  </si>
  <si>
    <t>• For people who are at high risk of glaucoma, we will cover one glaucoma screening each year. People at high risk of glaucoma include: people with a family history of glaucoma, people with diabetes, African-Americans who are age 50 and older and Hispanic Americans who are age 65 or older.</t>
  </si>
  <si>
    <t>For people with diabetes, screening for diabetic retinopathy is covered once per year.</t>
  </si>
  <si>
    <t xml:space="preserve">• One pair of eyeglasses or contact lenses after each cataract surgery that includes insertion of an intraocular lens. (If you have two separate cataract operations, you cannot reserve the benefit after the first surgery and purchase two eyeglasses after the second surgery.) </t>
  </si>
  <si>
    <r>
      <rPr>
        <strike/>
        <sz val="12"/>
        <rFont val="Century Gothic"/>
        <family val="2"/>
      </rPr>
      <t xml:space="preserve">
</t>
    </r>
    <r>
      <rPr>
        <sz val="12"/>
        <rFont val="Century Gothic"/>
        <family val="2"/>
      </rPr>
      <t>$0 copay</t>
    </r>
  </si>
  <si>
    <t>"Welcome to Medicare" Preventive Visit:</t>
  </si>
  <si>
    <t xml:space="preserve"> The plan covers a one-time "Welcome to Medicare" preventive visit. The visit includes a review of your health, as well as education and counseling about the preventive services you need (including certain screenings and shots), and referrals for other care if needed.
We cover the "Welcome to Medicare" preventive visit only within the first 12 months that you have Medicare Part B. When you make your appointment, let your doctor's office know you would like to schedule your "Welcome to Medicare"preventive visit.</t>
  </si>
  <si>
    <t>$0 copay for the "Welcome to Medicare"preventive visit</t>
  </si>
  <si>
    <t>Part D: Blue Shield Outpatient Prescription Drug Benefit</t>
  </si>
  <si>
    <r>
      <t xml:space="preserve">Deductible
</t>
    </r>
    <r>
      <rPr>
        <b/>
        <sz val="12"/>
        <rFont val="Century Gothic"/>
        <family val="2"/>
      </rPr>
      <t>Covered &amp; Select Insulins:</t>
    </r>
    <r>
      <rPr>
        <sz val="12"/>
        <rFont val="Century Gothic"/>
        <family val="2"/>
      </rPr>
      <t xml:space="preserve"> Member won’t pay more than $35 for a one-month supply of each insulin product covered by our plan, no matter what cost-sharing tier it’s on, </t>
    </r>
    <r>
      <rPr>
        <b/>
        <sz val="12"/>
        <rFont val="Century Gothic"/>
        <family val="2"/>
      </rPr>
      <t xml:space="preserve">even if member hasn't paid their deductible </t>
    </r>
  </si>
  <si>
    <t>$150
(Tier 1, Tier 2 excluded)</t>
  </si>
  <si>
    <t xml:space="preserve">Initial Coverage Limit  </t>
  </si>
  <si>
    <t>Catastrophic Coverage (when member's out of pocket costs reach $7,400)</t>
  </si>
  <si>
    <t>The greater of $4.15 for generic, (including brand drugs treated as generic) and $10.35 for all other drugs, or 5% coinsurance</t>
  </si>
  <si>
    <t>The greater of $4.15 for generic, (including brand drugs treated as generic) and 10.35 for all other drugs, or 5% coinsurance</t>
  </si>
  <si>
    <t>The lesser of $35 for a one-month supply (including brand drugs treated as generic) or 5% coinsurance</t>
  </si>
  <si>
    <t>See Catastrophic Coverage info above</t>
  </si>
  <si>
    <t>Supplemental Erectile Dysfunction (ED) Drug Coverage</t>
  </si>
  <si>
    <t>Covered</t>
  </si>
  <si>
    <r>
      <rPr>
        <b/>
        <sz val="12"/>
        <rFont val="Century Gothic"/>
        <family val="2"/>
      </rPr>
      <t>Medicare Part D Vaccine</t>
    </r>
    <r>
      <rPr>
        <sz val="12"/>
        <rFont val="Century Gothic"/>
        <family val="2"/>
      </rPr>
      <t xml:space="preserve">
Our plan covers most Part D vaccines at no cost to you even if you haven’t paid your deductible (if applicable). Call Customer Care for more information.</t>
    </r>
  </si>
  <si>
    <t>Initial Coverage</t>
  </si>
  <si>
    <t>Tier 1: Preferred Generic Drugs</t>
  </si>
  <si>
    <t xml:space="preserve">Retail - in-network pharmacy with preferred cost sharing (30-day supply) </t>
  </si>
  <si>
    <t>Retail - in-network pharmacy with preferred cost sharing  (60-day supply)</t>
  </si>
  <si>
    <t>Retail - in-network pharmacy with preferred cost sharing (100-day supply)</t>
  </si>
  <si>
    <t>Retail - in-network pharmacy with standard cost sharing(30-day supply)</t>
  </si>
  <si>
    <t>$5 copay</t>
  </si>
  <si>
    <t>Retail - in-network pharmacy with standard cost sharing(60-day supply)</t>
  </si>
  <si>
    <t>Retail - in-network pharmacy with standard cost sharing(100-day supply)</t>
  </si>
  <si>
    <t>Retail - out of network pharmacy (30-day supply)</t>
  </si>
  <si>
    <t>Network Long-term Care Pharmacy (31-day supply)</t>
  </si>
  <si>
    <t>Mail-Order - 100-day supply</t>
  </si>
  <si>
    <r>
      <t>Tier 2:</t>
    </r>
    <r>
      <rPr>
        <b/>
        <sz val="12"/>
        <rFont val="Century Gothic"/>
        <family val="2"/>
      </rPr>
      <t xml:space="preserve"> Generic Drugs</t>
    </r>
    <r>
      <rPr>
        <b/>
        <strike/>
        <sz val="8"/>
        <rFont val="Century Gothic"/>
        <family val="2"/>
      </rPr>
      <t/>
    </r>
  </si>
  <si>
    <t>Retail - in-network pharmacy with preferred cost sharing (30-day supply)</t>
  </si>
  <si>
    <t>$10 copay</t>
  </si>
  <si>
    <t>$3 copay</t>
  </si>
  <si>
    <t>$12 copay</t>
  </si>
  <si>
    <t xml:space="preserve">$15 copay </t>
  </si>
  <si>
    <t xml:space="preserve">$10 copay </t>
  </si>
  <si>
    <t>Retail - in-network pharmacy with preferred cost sharing (60-day supply)</t>
  </si>
  <si>
    <t>$20 copay</t>
  </si>
  <si>
    <t>$20  copay</t>
  </si>
  <si>
    <t>$6 copay</t>
  </si>
  <si>
    <t>$24 copay</t>
  </si>
  <si>
    <t>$30 copay</t>
  </si>
  <si>
    <t>Retail - in-network pharmacy with preferred cost sharing (90-day supply)</t>
  </si>
  <si>
    <t>$7.50 copay</t>
  </si>
  <si>
    <t>$15 copay</t>
  </si>
  <si>
    <t>$15  copay</t>
  </si>
  <si>
    <t>$4.50 copay</t>
  </si>
  <si>
    <t>$18 copay</t>
  </si>
  <si>
    <t>$22.50 copay</t>
  </si>
  <si>
    <t>Retail - in-network pharmacy with standard cost sharing (30-day supply)</t>
  </si>
  <si>
    <t xml:space="preserve">$20 copay </t>
  </si>
  <si>
    <t>Retail - in-network pharmacy with standard cost sharing (60-day supply)</t>
  </si>
  <si>
    <t>$36 copay</t>
  </si>
  <si>
    <t>$40 copay</t>
  </si>
  <si>
    <t>Retail - in-network pharmacy with standard cost sharing (90-day supply)</t>
  </si>
  <si>
    <t>$54 copay</t>
  </si>
  <si>
    <t>$60 copay</t>
  </si>
  <si>
    <t>$45 copay</t>
  </si>
  <si>
    <t>Mail-Order - 90-day supply</t>
  </si>
  <si>
    <t>$4.50  copay</t>
  </si>
  <si>
    <t>Tier 3: Preferred Brand Drugs</t>
  </si>
  <si>
    <t>$38 copay</t>
  </si>
  <si>
    <t>$35 copay</t>
  </si>
  <si>
    <t>$76 copay</t>
  </si>
  <si>
    <t>$80 copay</t>
  </si>
  <si>
    <t>$70 copay</t>
  </si>
  <si>
    <t>$95 copay</t>
  </si>
  <si>
    <t>$100 copay</t>
  </si>
  <si>
    <t>$87.50 copay</t>
  </si>
  <si>
    <t>$47 copay</t>
  </si>
  <si>
    <t>$94 copay</t>
  </si>
  <si>
    <t>$141 copay</t>
  </si>
  <si>
    <t xml:space="preserve">$141 copay </t>
  </si>
  <si>
    <t xml:space="preserve"> $100 copay</t>
  </si>
  <si>
    <t>Not Applicable</t>
  </si>
  <si>
    <t>$25 copay</t>
  </si>
  <si>
    <t xml:space="preserve">
$25 copay</t>
  </si>
  <si>
    <t>$50 copay</t>
  </si>
  <si>
    <t xml:space="preserve"> $60copay</t>
  </si>
  <si>
    <t xml:space="preserve">
$50 copay</t>
  </si>
  <si>
    <t>$75 copay</t>
  </si>
  <si>
    <t>$90copay</t>
  </si>
  <si>
    <r>
      <rPr>
        <strike/>
        <sz val="12"/>
        <rFont val="Century Gothic"/>
        <family val="2"/>
      </rPr>
      <t xml:space="preserve">
</t>
    </r>
    <r>
      <rPr>
        <sz val="12"/>
        <rFont val="Century Gothic"/>
        <family val="2"/>
      </rPr>
      <t>$75 copay</t>
    </r>
  </si>
  <si>
    <t>$35copay</t>
  </si>
  <si>
    <r>
      <rPr>
        <strike/>
        <sz val="12"/>
        <rFont val="Century Gothic"/>
        <family val="2"/>
      </rPr>
      <t xml:space="preserve">
</t>
    </r>
    <r>
      <rPr>
        <sz val="12"/>
        <rFont val="Century Gothic"/>
        <family val="2"/>
      </rPr>
      <t>$35 copay</t>
    </r>
  </si>
  <si>
    <r>
      <rPr>
        <strike/>
        <sz val="12"/>
        <rFont val="Century Gothic"/>
        <family val="2"/>
      </rPr>
      <t xml:space="preserve">
</t>
    </r>
    <r>
      <rPr>
        <sz val="12"/>
        <rFont val="Century Gothic"/>
        <family val="2"/>
      </rPr>
      <t>$70 copay</t>
    </r>
  </si>
  <si>
    <t>$105 copay</t>
  </si>
  <si>
    <r>
      <rPr>
        <strike/>
        <sz val="12"/>
        <rFont val="Century Gothic"/>
        <family val="2"/>
      </rPr>
      <t xml:space="preserve">
</t>
    </r>
    <r>
      <rPr>
        <sz val="12"/>
        <rFont val="Century Gothic"/>
        <family val="2"/>
      </rPr>
      <t>$105 copay</t>
    </r>
  </si>
  <si>
    <t>$90 copay</t>
  </si>
  <si>
    <t>See Tier 3- Insulin Savings Program above</t>
  </si>
  <si>
    <t>$100copay</t>
  </si>
  <si>
    <t>Tier 4: Non-Preferred Drugs</t>
  </si>
  <si>
    <t>$190 copay</t>
  </si>
  <si>
    <t>$237.50 copay</t>
  </si>
  <si>
    <t>$200 copay</t>
  </si>
  <si>
    <t>$300 copay</t>
  </si>
  <si>
    <t>Tier 5: Specialty Tier Drugs</t>
  </si>
  <si>
    <t>33% coinsurance</t>
  </si>
  <si>
    <t>30% coinsurance</t>
  </si>
  <si>
    <t>Mail-Order - 30-day supply</t>
  </si>
  <si>
    <t>Coverage Gap</t>
  </si>
  <si>
    <t xml:space="preserve">Tier 1 : Preferred Generic Drugs, 
Tier 2: Generic Drugs
(refer to initial coverage cost-sharing)
 Member won’t pay more than $35 for a one-month supply of each insulin product covered by our plan, no matter what cost-sharing tier it’s on, even if you haven’t paid your deductible. </t>
  </si>
  <si>
    <t xml:space="preserve">Tier 1 : Preferred Generic Drugs, Tier 2: Generic Drugs
(refer to initial coverage cost-sharing)
Member won’t pay more than $35 for a one-month supply of each insulin product covered by our plan, no matter what cost-sharing tier it’s on, even if you haven’t paid your deductible. </t>
  </si>
  <si>
    <t>Tier 1 : Preferred Generic Drugs, 
Tier 2: Generic Drugs
(refer to initial coverage cost-sharing)
Tier 3: Select Insulins are covered.</t>
  </si>
  <si>
    <t>Tier 1: Preferred Generic Drugs
(refer to intial coverage cost-sharing)
Tier 3: Select Insulins are covered.</t>
  </si>
  <si>
    <t xml:space="preserve">
Tier 1: Preferred Generic Drugs
(refer to initial coverage cost-sharing)
Tier 3: Select Insulins are covered.</t>
  </si>
  <si>
    <t>For all other tiers, you pay 25% of the negotiated price for brand name drugs (plus a portion of the dispensing fee) and 25% of the price for generic drugs.</t>
  </si>
  <si>
    <t>For all other tiers, you pay 25% of the negotiated price for brand name drugs (plus a portion of the dispensing fee) and  25% of the price for generic drugs.</t>
  </si>
  <si>
    <t>Optional Supplemental Plan</t>
  </si>
  <si>
    <t>Premium: $12.50</t>
  </si>
  <si>
    <t>Not available</t>
  </si>
  <si>
    <t>Premium: $42.30</t>
  </si>
  <si>
    <t>Blue Shield of California
2023 Individual Medicare Advantage Prescription Drug (MA-PD) Plan
(effective 1/1/23)</t>
  </si>
  <si>
    <r>
      <t xml:space="preserve">Services are covered according to Medicare guidelines unless noted otherwise.
Benefits/Services </t>
    </r>
    <r>
      <rPr>
        <b/>
        <sz val="12"/>
        <color rgb="FF0070C0"/>
        <rFont val="Century Gothic"/>
        <family val="2"/>
      </rPr>
      <t xml:space="preserve">in Blue Font </t>
    </r>
    <r>
      <rPr>
        <b/>
        <sz val="12"/>
        <rFont val="Century Gothic"/>
        <family val="2"/>
      </rPr>
      <t>are preventive services.</t>
    </r>
  </si>
  <si>
    <t>Acupuncture for chronic low back pain</t>
  </si>
  <si>
    <r>
      <t xml:space="preserve">Services are covered according to Medicare guidelines unless noted otherwise.
Benefits/Services in </t>
    </r>
    <r>
      <rPr>
        <b/>
        <sz val="12"/>
        <color rgb="FF0070C0"/>
        <rFont val="Century Gothic"/>
        <family val="2"/>
      </rPr>
      <t>Blue Font</t>
    </r>
    <r>
      <rPr>
        <b/>
        <sz val="12"/>
        <rFont val="Century Gothic"/>
        <family val="2"/>
      </rPr>
      <t xml:space="preserve"> are preventive services.</t>
    </r>
  </si>
  <si>
    <t>Covered services include:
Up to 12 visits in 90 days are covered for Medicare beneficiaries under the following circumstances:
For the purpose of this benefit, chronic low back pain is defined as:
• Lasting 12 weeks or longer;
• nonspecific, in that it has no identifiable systemic cause (i.e., not associated with metastatic, inflammatory, infectious, disease, etc.);
• not associated with surgery;  and
• not associated with pregnancy.
An additional eight sessions will be covered for those patients demonstrating an improvement.  No more than 20 acupuncture treatments may be administered annually.
Treatment must be discontinued if the patient is not improving or is regressing. 
Benefits are provided through a contract with American Specialty Health Plans of Califomia, Inc. (ASH Plans).</t>
  </si>
  <si>
    <t>Benefits are provided for acupuncture evaluation and treatment by a Doctor of Medicine, licensed acupuncturist, or other appropriately licensed or certified Health Care Provider.
• Initial and subsequent examinations
• Office visits and adjustments
• Adjunctive therapies
Benefits are provided through a contract with American Specialty Health Plans of California, Inc. (ASH Plans).</t>
  </si>
  <si>
    <t>Teladoc provides Physician consultations by phone or video 24/7/365. Teladoc Physicians can diagnose and treat basic medical conditions, and can also prescribe certain medication. Teladoc is a supplemental service that is not intended to replace care from your Primary Care Physician.</t>
  </si>
  <si>
    <t>• Covered ambulance services include fixed wing, rotary wing, and ground ambulance services, to the nearest appropriate facility that can provide care if they are furnished to a member whose medical condition is such that other means of transportation could endanger the person’s health or if authorized by the plan.
• Non-emergency transportation by ambulance is appropriate if it is documented that the member’s condition is such that other means of transportation could endanger the person’s health and that transportation by ambulance is medically required.</t>
  </si>
  <si>
    <t>Chiropractic services</t>
  </si>
  <si>
    <t>Covered services include:
• Initial and subsequent examinations
• Office visits and chiropractic adjustments 
• Adjunctive therapies
• X-rays and laboratory tests (chiropractic only)
Benefits are provided through a contract with American Specialty Health Plans of Califomia, Inc. (ASH Plans).</t>
  </si>
  <si>
    <t>Dental services, routine</t>
  </si>
  <si>
    <t>Dental services - Diagnostic and Preventive, routine</t>
  </si>
  <si>
    <t>In general, preventive dental services (such as cleaning, routine dental exams, and dental x-rays) are not covered by Original Medicare. We cover:
For a list of covered dental procedures, see the Evidence of Coverage (EOC) for more information on how to access these services.
The copayments listed in the Routine Dental Benefits Procedures chart apply to services only when prescribed by a network dentist as a necessary, adequate and appropriate procedure for your dental condition.
Not all  covered services may be appropriate for everyone. You should rely on your network dentist to determine the appropriate care for you. The dental provider network is a general dentist network only; there are no specialists in the network.</t>
  </si>
  <si>
    <t>In general, diagnostic and preventive dental services (such as cleaning, routine dental exams, and dental x-rays) are not covered by Original Medicare. We cover:
In-network only diagnostic and preventive services. For a list of covered dental procedures, see the Evidence of Coverage (EOC) for more information on how to access these services.
The Routine Dental Benefits Procedure chart shows the specific diagnostic and preventive dental procedures covered by this benefit. The services listed are covered benefits when provided by an in-network, licensed dentist and when necessary and customary as determined by the standards of generally accepted dental practice.
Not all covered services may be appropriate for everyone. You should rely on your network dentist to determine the appropriate care for you. The dental provider network is a general dentist network only; there are no specialists in the network.</t>
  </si>
  <si>
    <t>In general, dental services (such as cleaning, routine dental exams, and dental x-rays) are not covered by Original Medicare. We cover: 
Over 200 dental procedures. For a list of covered dental procedures, see the Evidence of Coverage (EOC) for more information on how to access these services. 
The Dental HMO Summary of Benefits Chart shows the specific dental procedures covered by this benefit. The services listed are covered benefits when provided by an in-network, licensed dentist and when necessary and customary as determined by the standards of generally accepted dental practice. 
Not all covered benefits may be appropriate for everyone. You should rely on your network dentist to determine the appropriate care for you.</t>
  </si>
  <si>
    <t>In general, diagnostic and preventive dental services (such as cleaning, routine dental exams, and dental x-rays) are not covered by Original Medicare. 
We cover diagnostic and preventive services. For a list of covered dental procedures, see the Evidence of Coverage (EOC) for more information on how to access these services. 
The Routine Dental Benefits Procedure Chart shows specific dental procedures covered by the routine dental benefit. The services listed are covered benefits when provided by a licensed dentist and when necessary and customary as determined by the standards of generally accepted dental practice. 
Not all covered services may be appropriate for everyone. You should rely on your network dentist to determine the appropriate care for you. The dental provider network is a general dentist network only; there are no specialists in the network</t>
  </si>
  <si>
    <t xml:space="preserve">For test strips and blood glucose monitors, the preferred manufacturer is Roche Diagnostics.  ACCU-CHEK® (made by Roche Diagnostics) test strips and blood glucose monitors will not require your doctor to get approval in advance (sometimes called “prior authorization”) from the plan. Test strips and blood glucose monitors from all other manufacturers will require your doctor to get approval in advance (sometimes called “prior authorization”) from the plan.  </t>
  </si>
  <si>
    <r>
      <t xml:space="preserve">Covered items include, but are not limited to: wheelchairs, crutches, powered matress systems, diabetic supplies, hospital beds ordered by a provider for use in the home, IV infusion pumps, speech generating devices, oxygen equipment, nebulizer, and walkers.
</t>
    </r>
    <r>
      <rPr>
        <sz val="12"/>
        <color rgb="FFFF0000"/>
        <rFont val="Century Gothic"/>
        <family val="2"/>
      </rPr>
      <t xml:space="preserve">
</t>
    </r>
    <r>
      <rPr>
        <sz val="12"/>
        <rFont val="Century Gothic"/>
        <family val="2"/>
      </rPr>
      <t>Durable medical equipment will require approval in advance (sometimes called “prior authorization”) from us if you or your provider want to request durable medical equipment provided by a non-preferred supplier.</t>
    </r>
  </si>
  <si>
    <t xml:space="preserve">Emergency care refers to services that are:
• Furnished by a provider qualified to furnish emergency services, and
• Needed to evaluate or stabilize an emergency medical condition. </t>
  </si>
  <si>
    <t xml:space="preserve">NurseHelp 24/7 - have a confidential one-on-one online dialogue with a registered nurse, 24 hours a day. </t>
  </si>
  <si>
    <t>SilverSneakers Fitness</t>
  </si>
  <si>
    <t>Personal Emergency Response System (PERS) – a medical alert monitoring system that provides access to help 24/7, at the push of a button. Your PERS benefits are provided by LifeStation®.
• One personal emergency response system
• Choice of an in-home system or mobile device with GPS/WiFi
• Monthly monitoring
• Necessary chargers and cords</t>
  </si>
  <si>
    <t>Diagnostic hearing and balance evaluations performed by your PCP to determine if you need medical treatment are covered as outpatient care when furnished by a physician, audiologist, or other qualified provider.</t>
  </si>
  <si>
    <t xml:space="preserve">Routine (non-Medicare covered) hearing exams. (requires prior approval from your PCP) </t>
  </si>
  <si>
    <t>Hearing aids (allowance reimbursement)</t>
  </si>
  <si>
    <t>Upon discharge from an inpatient hospital or skilled nursing facility, we cover:
• 22 meals and 10 snacks per discharge
• Meals and snacks will be divided into up to three separate deliveries as needed
• Coverage is limited to two discharges per year</t>
  </si>
  <si>
    <t>Hospice care</t>
  </si>
  <si>
    <t>Covered Medicare Part B services include:
• Pneumonia vaccine
• Flu shots, once each flu season in the fall and winter, with additional flu shots if medically necessary.
• Hepatitis B vaccine if you are at high or intermediate risk of getting Hepatitis B
• COVID-19 vaccine
• Other vaccines if you are at risk and they meet Medicare Part B coverage rules
We also cover some vaccines under our Part D prescription drug benefit.</t>
  </si>
  <si>
    <t>Covered services include, but aren’t limited to:
• Semi-private room (or a private room if medically necessary)
• Meals including special diets
• Regular nursing services
• Costs of special care units (such as intensive care or coronary care units)
• Drugs and medications
• Lab tests
• X-rays and other radiology services
• Necessary surgical and medical supplies
• Use of appliances, such as wheelchairs
• Operating and recovery room costs
• Physical, occupational, and speech language therapy
• Inpatient substance abuse services 
• Under certain conditions, some types of transplants are covered
• Blood - including storage and administration. Coverage of whole blood, packed red cells and all other components of blood begins with the first pint used.
• Physician services</t>
  </si>
  <si>
    <t>Observation services are hospital outpatient services given to determine if you need to be admitted as an inpatient or can be discharged. 
For outpatient hospital observation services to be covered, they must meet the Medicare criteria and be considered reasonable and necessary. Observation services are covered only when provided by the order of a physician or another individual authorized by state licensure law and hospital staff bylaws to admit patients to the hospital or order outpatient tests.</t>
  </si>
  <si>
    <t>Note: Unless the provider has written an order to admit you as an inpatient to the hospital, you are an outpatient and pay the cost-sharing amounts for outpatient hospital services. Even if you stay in the hospital overnight, you might still be considered an “outpatient.” If you are not sure if you are an outpatient, you should ask the hospital staff.</t>
  </si>
  <si>
    <t>Over-the-Counter (OTC) items</t>
  </si>
  <si>
    <r>
      <t xml:space="preserve">You are entitled to a quarterly allowance for OTC (CVS) drugs and supplies.
Items such as aspirin, vitamins, cold and cough preparations, and bandages are covered under this benefit. Items such as cosmetics and food supplements are not covered under this benefit.
This benefit becomes effective the first day of each quarter: (January 1, April 1, July 1, and October 1). You  can place </t>
    </r>
    <r>
      <rPr>
        <b/>
        <sz val="12"/>
        <rFont val="Century Gothic"/>
        <family val="2"/>
      </rPr>
      <t>two orders</t>
    </r>
    <r>
      <rPr>
        <sz val="12"/>
        <rFont val="Century Gothic"/>
        <family val="2"/>
      </rPr>
      <t xml:space="preserve"> per quarter and cannot roll over your unused allowance into the next quarter.
Some limitations may apply. Refer to the OTC Items Catalog for more information</t>
    </r>
  </si>
  <si>
    <t>There are four ways to access your OTC (Solutran) benefit: 
1)	  In participating stores such as Albertsons, CVS, Kroger, Safeway, Walgreens and Walmart. 
2)	  You can order items by phone. 
3)	  Place orders online using your catalog anytime. Orders will be shipped to you at no extra charge.
4)	  Place orders by using the mobile app.
This benefit becomes effective the first day of each month and any unused monthly allowance cannot roll over into the next month.</t>
  </si>
  <si>
    <t>Partial Hospitalizaton Services</t>
  </si>
  <si>
    <t xml:space="preserve">• Certain telehealth services, including physician's services to treat non-emergency conditions such as cold and flu symptoms, allergies, bronchitis, respiratory infection, sinus problems, rash, eye infection, migraine, and more.
You have the option of getting these services through an in-person visit or by telehealth. If you choose to get one of these services via telehealth, you must use a network provider who offers the service by telehealth. 
Refer to the “Additional telehealth services” section for more information.  </t>
  </si>
  <si>
    <t>• Non-routine dental care (covered services are limited to surgery of the jaw or related structures, setting fractures of the jaw or facial bones, extraction of teeth to prepare the jaw for radiation treatments of neoplastic cancer disease, or services that would be covered when provided by a physician).</t>
  </si>
  <si>
    <r>
      <t>• Diagnosis and the medical or surgical treatment of injuries and diseases of the feet (such as hammer toe or heel spurs)</t>
    </r>
    <r>
      <rPr>
        <sz val="12"/>
        <color rgb="FF7030A0"/>
        <rFont val="Century Gothic"/>
        <family val="2"/>
      </rPr>
      <t>.</t>
    </r>
    <r>
      <rPr>
        <sz val="12"/>
        <rFont val="Century Gothic"/>
        <family val="2"/>
      </rPr>
      <t xml:space="preserve">
• Routine foot care for members with certain medical conditions affecting the lower limbs.</t>
    </r>
    <r>
      <rPr>
        <sz val="12"/>
        <color rgb="FFFF0000"/>
        <rFont val="Century Gothic"/>
        <family val="2"/>
      </rPr>
      <t xml:space="preserve"> </t>
    </r>
  </si>
  <si>
    <t>• Routine (non-Medicare covered) foot care</t>
  </si>
  <si>
    <t xml:space="preserve">• Outpatient dialysis treatments (including dialysis treatments when temporarily out of the service area). 
</t>
  </si>
  <si>
    <t>• Home dialysis equipment and supplies.</t>
  </si>
  <si>
    <t>Covered services include but are not limited to :
• Semiprivate room (or private room if medically necessary)
• Meals, including special diets
• Skilled nursing services
• Physical therapy, occupational therapy, and speech therapy
• Drugs administered to you as part of your plan of care (this includes substances that are naturally present in the body, such as blood clotting factors.)
• Blood - including storage and administration. Coverage of whole blood, packed red cells and all other components of blood begins with the first pint used.
• Medical and surgical supplies, ordinarily provided by SNFs
• Laboratory tests ordinarily provided by SNFs
• X-rays and other radiology services ordinarily provided by SNFs
• Use of appliances such as wheelchairs ordinarily provided by SNFs
• Physician/Practitioner services</t>
  </si>
  <si>
    <t>The Healthy Grocery SSBCI is a monthly allowance that eligible members can use towards the purchase of healthy and nutritious foods and produce. Approved items can be purchased at local approved retailers to assist members in maintaining a healthy diet to support their nutritional needs. 
The Healthy Grocery SSBCI will be accessed using the same card that you will receive for your Over the Counter (OTC) Items benefit. Benefit card will be loaded with the Healthy Grocery SSBCI monthly allowance.</t>
  </si>
  <si>
    <t>Blue Shield of California provides transportation for plan members. Transportation is provided on an as-needed basis to facilitate non-emergent access to healthcare, e.g. physician office visits.</t>
  </si>
  <si>
    <t>Vision care</t>
  </si>
  <si>
    <r>
      <t>Vision care, non-Medicare covered (obtained by a non-network provider) *</t>
    </r>
    <r>
      <rPr>
        <b/>
        <sz val="12"/>
        <color rgb="FF7030A0"/>
        <rFont val="Century Gothic"/>
        <family val="2"/>
      </rPr>
      <t xml:space="preserve">
</t>
    </r>
    <r>
      <rPr>
        <b/>
        <sz val="12"/>
        <rFont val="Century Gothic"/>
        <family val="2"/>
      </rPr>
      <t xml:space="preserve">
See the Evidence of Coverage (EOC) for a list of the covered vision benefits and what the member pays.</t>
    </r>
  </si>
  <si>
    <r>
      <t xml:space="preserve">Vision care, non-Medicare covered (obtained from a network provider) *
</t>
    </r>
    <r>
      <rPr>
        <b/>
        <sz val="12"/>
        <color rgb="FF7030A0"/>
        <rFont val="Century Gothic"/>
        <family val="2"/>
      </rPr>
      <t xml:space="preserve">
</t>
    </r>
    <r>
      <rPr>
        <b/>
        <sz val="12"/>
        <rFont val="Century Gothic"/>
        <family val="2"/>
      </rPr>
      <t>See the Evidence of Coverage (EOC) for a list of the covered vision benefits and what the member pays.</t>
    </r>
  </si>
  <si>
    <t>See the Evidence of Coverage (EOC) for a list of the covered dental procedures and what the member pays for each covered dental procedure.</t>
  </si>
  <si>
    <t>See chart the Evidence of Coverage (EOC) for a list of the covered dental procedures and what the member pays for each covered dental procedure.</t>
  </si>
  <si>
    <t>For each Medicare-covered stay in a network hospital
$0 copay per admission</t>
  </si>
  <si>
    <r>
      <t xml:space="preserve">For each Medicare-covered stay in a network hospital
</t>
    </r>
    <r>
      <rPr>
        <sz val="12"/>
        <color rgb="FFFF0000"/>
        <rFont val="Century Gothic"/>
        <family val="2"/>
      </rPr>
      <t xml:space="preserve">
</t>
    </r>
    <r>
      <rPr>
        <sz val="12"/>
        <rFont val="Century Gothic"/>
        <family val="2"/>
      </rPr>
      <t>$75 each day for days 1 to 5.
$0 each day for days 6 and over.</t>
    </r>
  </si>
  <si>
    <r>
      <t xml:space="preserve">For each Medicare-covered stay in a network hospital
</t>
    </r>
    <r>
      <rPr>
        <strike/>
        <sz val="12"/>
        <rFont val="Century Gothic"/>
        <family val="2"/>
      </rPr>
      <t xml:space="preserve">
</t>
    </r>
    <r>
      <rPr>
        <sz val="12"/>
        <rFont val="Century Gothic"/>
        <family val="2"/>
      </rPr>
      <t>$295 each day for days 1 to 7.
$0 each day for days 8 and over.</t>
    </r>
  </si>
  <si>
    <t>For each Medicare-covered stay in a network hospital
$315 each day for days 1 to 5.
$0 each day for days 6 and over.</t>
  </si>
  <si>
    <t>For each Medicare-covered stay in a network hospital
$275 each day for days 1 to 5.
$0 each day for days 6 and over.</t>
  </si>
  <si>
    <t>For each Medicare-covered stay in a network hospital 
$0 copay per admission</t>
  </si>
  <si>
    <t>For each Medicare-covered stay in a network hospital 
$180 each day for days 1-5.
$0 each day for days 6 and over.</t>
  </si>
  <si>
    <t>For each Medicare-covered stay in a network hospital
$250 each day for days 1 to 5.
$0 each day for days 6 and over.</t>
  </si>
  <si>
    <t>For each Medicare-covered stay in a network hospital
$100 each day for days 1 to 5.
$0 each day for days 6 and over.</t>
  </si>
  <si>
    <t>For each Medicare-covered stay in a network hospital
$250 copay per admission</t>
  </si>
  <si>
    <r>
      <t xml:space="preserve">Catastrophic Coverage (when member's out of pocket costs reach $7,400)
</t>
    </r>
    <r>
      <rPr>
        <b/>
        <sz val="12"/>
        <rFont val="Century Gothic"/>
        <family val="2"/>
      </rPr>
      <t>Covered insulins for Non-Senior Saving Model plans</t>
    </r>
    <r>
      <rPr>
        <sz val="12"/>
        <rFont val="Century Gothic"/>
        <family val="2"/>
      </rPr>
      <t xml:space="preserve"> - Member won’t pay more than $35 for a one-month supply of each insulin product covered by our plan, no matter what cost-sharing tier it’s on, even if you haven’t paid your deductible. </t>
    </r>
  </si>
  <si>
    <t>Covered Insulins for Non-Senior Savings Model plans - Member won’t pay more than $35 for a one-month supply of each insulin product covered by our plan, no matter what cost-sharing tier it’s on, even if you haven’t paid your deductible.</t>
  </si>
  <si>
    <t>Tier 3 - Insulin Savings Program/Applies to Senior Savings Model plans</t>
  </si>
  <si>
    <t>Optional Supplemental Dental Plan - Dental HMO (BSC Specialty) - Please see Evidence of Coverage for benefit information.</t>
  </si>
  <si>
    <t>Optional Supplemental Dental Plan - Dental PPO (BSC Specialty) - Please see Evidence of Coverage for benefit information.</t>
  </si>
  <si>
    <t>•	Autoimmune disorders limited to:
  o	Polyarteritis nodosa
  o	Polymyalgia rheumatica
  o	Polymyositis
  o	Rheumatoid arthritis
  o	Systemic lupus erythematosus</t>
  </si>
  <si>
    <t>An independent member of the Blue Shield Association</t>
  </si>
  <si>
    <t xml:space="preserve">H0504_22_674L_C 10032022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</si>
</sst>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28" x14ac:knownFonts="1">
    <font>
      <sz val="10"/>
      <name val="Arial"/>
    </font>
    <font>
      <b/>
      <shadow/>
      <sz val="12"/>
      <color indexed="48"/>
      <name val="Century Gothic"/>
      <family val="2"/>
    </font>
    <font>
      <sz val="8"/>
      <name val="Century Gothic"/>
      <family val="2"/>
    </font>
    <font>
      <b/>
      <sz val="8"/>
      <name val="Century Gothic"/>
      <family val="2"/>
    </font>
    <font>
      <b/>
      <sz val="12"/>
      <name val="Century Gothic"/>
      <family val="2"/>
    </font>
    <font>
      <b/>
      <sz val="12"/>
      <color rgb="FF0070C0"/>
      <name val="Century Gothic"/>
      <family val="2"/>
    </font>
    <font>
      <b/>
      <sz val="12"/>
      <color rgb="FF7030A0"/>
      <name val="Century Gothic"/>
      <family val="2"/>
    </font>
    <font>
      <b/>
      <sz val="12"/>
      <color rgb="FFFF0000"/>
      <name val="Century Gothic"/>
      <family val="2"/>
    </font>
    <font>
      <b/>
      <strike/>
      <sz val="12"/>
      <name val="Century Gothic"/>
      <family val="2"/>
    </font>
    <font>
      <sz val="12"/>
      <name val="Century Gothic"/>
      <family val="2"/>
    </font>
    <font>
      <b/>
      <sz val="12"/>
      <color indexed="9"/>
      <name val="Century Gothic"/>
      <family val="2"/>
    </font>
    <font>
      <sz val="11"/>
      <name val="Century Gothic"/>
      <family val="2"/>
    </font>
    <font>
      <sz val="10"/>
      <name val="Arial"/>
      <family val="2"/>
    </font>
    <font>
      <sz val="12"/>
      <color rgb="FF7030A0"/>
      <name val="Century Gothic"/>
      <family val="2"/>
    </font>
    <font>
      <b/>
      <strike/>
      <sz val="8"/>
      <name val="Century Gothic"/>
      <family val="2"/>
    </font>
    <font>
      <u/>
      <sz val="12"/>
      <name val="Century Gothic"/>
      <family val="2"/>
    </font>
    <font>
      <sz val="12"/>
      <color rgb="FFFF0000"/>
      <name val="Century Gothic"/>
      <family val="2"/>
    </font>
    <font>
      <sz val="8"/>
      <color indexed="10"/>
      <name val="Century Gothic"/>
      <family val="2"/>
    </font>
    <font>
      <sz val="12"/>
      <color rgb="FF0070C0"/>
      <name val="Century Gothic"/>
      <family val="2"/>
    </font>
    <font>
      <sz val="12"/>
      <name val="Arial"/>
      <family val="2"/>
    </font>
    <font>
      <strike/>
      <sz val="12"/>
      <name val="Century Gothic"/>
      <family val="2"/>
    </font>
    <font>
      <i/>
      <sz val="12"/>
      <name val="Century Gothic"/>
      <family val="2"/>
    </font>
    <font>
      <strike/>
      <sz val="8"/>
      <name val="Century Gothic"/>
      <family val="2"/>
    </font>
    <font>
      <strike/>
      <sz val="12"/>
      <color rgb="FFFF0000"/>
      <name val="Century Gothic"/>
      <family val="2"/>
    </font>
    <font>
      <b/>
      <u/>
      <sz val="12"/>
      <name val="Century Gothic"/>
      <family val="2"/>
    </font>
    <font>
      <b/>
      <sz val="12"/>
      <color indexed="14"/>
      <name val="Century Gothic"/>
      <family val="2"/>
    </font>
    <font>
      <sz val="10"/>
      <name val="Century Gothic"/>
      <family val="2"/>
    </font>
    <font>
      <b/>
      <sz val="14"/>
      <color rgb="FFFF0000"/>
      <name val="Century Gothic"/>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99CCFF"/>
        <bgColor indexed="64"/>
      </patternFill>
    </fill>
    <fill>
      <patternFill patternType="solid">
        <fgColor indexed="44"/>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2" fillId="0" borderId="0"/>
  </cellStyleXfs>
  <cellXfs count="244">
    <xf numFmtId="0" fontId="0" fillId="0" borderId="0" xfId="0"/>
    <xf numFmtId="0" fontId="2" fillId="2" borderId="0" xfId="0" applyFont="1" applyFill="1"/>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2" borderId="0" xfId="0" applyFont="1" applyFill="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7" xfId="0" applyFont="1" applyFill="1" applyBorder="1" applyAlignment="1">
      <alignment wrapText="1"/>
    </xf>
    <xf numFmtId="0" fontId="4" fillId="2" borderId="13" xfId="0" applyFont="1" applyFill="1" applyBorder="1" applyAlignment="1">
      <alignment wrapText="1"/>
    </xf>
    <xf numFmtId="0" fontId="9" fillId="0" borderId="8" xfId="0" applyFont="1" applyBorder="1" applyAlignment="1">
      <alignment horizontal="center" vertical="center" wrapText="1"/>
    </xf>
    <xf numFmtId="0" fontId="9" fillId="0" borderId="7" xfId="0" applyFont="1" applyBorder="1" applyAlignment="1">
      <alignment horizontal="left" vertical="center" wrapText="1"/>
    </xf>
    <xf numFmtId="6" fontId="9" fillId="0" borderId="7" xfId="0" applyNumberFormat="1" applyFont="1" applyBorder="1" applyAlignment="1">
      <alignment horizontal="center" vertical="center" wrapText="1"/>
    </xf>
    <xf numFmtId="6" fontId="9" fillId="0" borderId="13"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vertical="center" wrapText="1"/>
    </xf>
    <xf numFmtId="0" fontId="10" fillId="2" borderId="7"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8" xfId="0" applyFont="1" applyBorder="1" applyAlignment="1">
      <alignment horizontal="center" vertical="center" wrapText="1"/>
    </xf>
    <xf numFmtId="0" fontId="9" fillId="0" borderId="7" xfId="0" applyFont="1" applyBorder="1" applyAlignment="1">
      <alignment vertical="center" wrapText="1"/>
    </xf>
    <xf numFmtId="6" fontId="9" fillId="0" borderId="7" xfId="1" applyNumberFormat="1"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7" xfId="0" applyFont="1" applyFill="1" applyBorder="1" applyAlignment="1">
      <alignment vertical="center" wrapText="1"/>
    </xf>
    <xf numFmtId="0" fontId="9" fillId="6" borderId="7" xfId="0" applyFont="1" applyFill="1" applyBorder="1" applyAlignment="1">
      <alignment horizontal="center" wrapText="1"/>
    </xf>
    <xf numFmtId="0" fontId="9" fillId="6" borderId="13" xfId="0" applyFont="1" applyFill="1" applyBorder="1" applyAlignment="1">
      <alignment horizontal="center" wrapText="1"/>
    </xf>
    <xf numFmtId="0" fontId="9" fillId="0" borderId="7" xfId="0" applyFont="1" applyBorder="1" applyAlignment="1">
      <alignment horizontal="center" vertical="center" wrapText="1"/>
    </xf>
    <xf numFmtId="0" fontId="4" fillId="7" borderId="7" xfId="0" applyFont="1" applyFill="1" applyBorder="1" applyAlignment="1">
      <alignment vertical="center"/>
    </xf>
    <xf numFmtId="0" fontId="9" fillId="7" borderId="7" xfId="0" applyFont="1" applyFill="1" applyBorder="1" applyAlignment="1">
      <alignment wrapText="1"/>
    </xf>
    <xf numFmtId="0" fontId="9" fillId="2" borderId="7" xfId="0" applyFont="1" applyFill="1" applyBorder="1" applyAlignment="1">
      <alignment wrapText="1"/>
    </xf>
    <xf numFmtId="0" fontId="9" fillId="2" borderId="13" xfId="0" applyFont="1" applyFill="1" applyBorder="1" applyAlignment="1">
      <alignment wrapText="1"/>
    </xf>
    <xf numFmtId="0" fontId="9" fillId="0" borderId="13" xfId="0" applyFont="1" applyBorder="1" applyAlignment="1">
      <alignment horizontal="center" vertical="center" wrapText="1"/>
    </xf>
    <xf numFmtId="0" fontId="4" fillId="7" borderId="7" xfId="0" applyFont="1" applyFill="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4" fillId="6" borderId="8" xfId="0" applyFont="1" applyFill="1" applyBorder="1" applyAlignment="1">
      <alignment horizontal="center" vertical="center" wrapText="1"/>
    </xf>
    <xf numFmtId="0" fontId="9" fillId="0" borderId="7" xfId="1" applyFont="1" applyBorder="1" applyAlignment="1">
      <alignment horizontal="center" vertical="center" wrapText="1"/>
    </xf>
    <xf numFmtId="0" fontId="5" fillId="6" borderId="8" xfId="0" applyFont="1" applyFill="1" applyBorder="1" applyAlignment="1">
      <alignment horizontal="center" wrapText="1"/>
    </xf>
    <xf numFmtId="0" fontId="4" fillId="6" borderId="7" xfId="0" applyFont="1" applyFill="1" applyBorder="1" applyAlignment="1">
      <alignment wrapText="1"/>
    </xf>
    <xf numFmtId="0" fontId="5" fillId="6" borderId="7" xfId="0" applyFont="1" applyFill="1" applyBorder="1" applyAlignment="1">
      <alignment wrapText="1"/>
    </xf>
    <xf numFmtId="0" fontId="9" fillId="6" borderId="7"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4" fillId="6" borderId="7" xfId="0" applyFont="1" applyFill="1" applyBorder="1" applyAlignment="1">
      <alignment vertical="center" wrapText="1"/>
    </xf>
    <xf numFmtId="0" fontId="15" fillId="6" borderId="7"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9" fillId="3" borderId="7"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2" borderId="8" xfId="0" applyFont="1" applyFill="1" applyBorder="1" applyAlignment="1">
      <alignment wrapText="1"/>
    </xf>
    <xf numFmtId="0" fontId="17" fillId="2" borderId="0" xfId="0" applyFont="1" applyFill="1"/>
    <xf numFmtId="0" fontId="5" fillId="2" borderId="8" xfId="0" applyFont="1" applyFill="1" applyBorder="1" applyAlignment="1">
      <alignment horizontal="center" vertical="center" wrapText="1"/>
    </xf>
    <xf numFmtId="0" fontId="5" fillId="2" borderId="7" xfId="0" applyFont="1" applyFill="1" applyBorder="1" applyAlignment="1">
      <alignment vertical="center" wrapText="1"/>
    </xf>
    <xf numFmtId="0" fontId="9" fillId="0" borderId="8" xfId="0" applyFont="1" applyBorder="1" applyAlignment="1">
      <alignment horizontal="center"/>
    </xf>
    <xf numFmtId="0" fontId="9" fillId="3" borderId="7"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2" borderId="7" xfId="0" applyFont="1" applyFill="1" applyBorder="1" applyAlignment="1">
      <alignment vertical="center" wrapText="1"/>
    </xf>
    <xf numFmtId="0" fontId="9" fillId="2" borderId="13" xfId="0" applyFont="1" applyFill="1" applyBorder="1" applyAlignment="1">
      <alignment vertical="center" wrapText="1"/>
    </xf>
    <xf numFmtId="0" fontId="2" fillId="2" borderId="16" xfId="0" applyFont="1" applyFill="1" applyBorder="1"/>
    <xf numFmtId="0" fontId="9" fillId="0" borderId="17" xfId="1"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vertical="center" wrapText="1"/>
    </xf>
    <xf numFmtId="0" fontId="9" fillId="0" borderId="20" xfId="0" applyFont="1" applyBorder="1" applyAlignment="1">
      <alignment horizontal="center" vertical="center" wrapText="1"/>
    </xf>
    <xf numFmtId="0" fontId="9" fillId="0" borderId="20" xfId="1"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9" fillId="0" borderId="22" xfId="1" applyFont="1" applyBorder="1" applyAlignment="1">
      <alignment horizontal="center" vertical="center" wrapText="1"/>
    </xf>
    <xf numFmtId="0" fontId="2" fillId="6" borderId="0" xfId="0" applyFont="1" applyFill="1"/>
    <xf numFmtId="0" fontId="4" fillId="6" borderId="7"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7" borderId="7" xfId="0" applyFont="1" applyFill="1" applyBorder="1" applyAlignment="1">
      <alignment horizontal="left" wrapText="1"/>
    </xf>
    <xf numFmtId="0" fontId="9" fillId="0" borderId="8" xfId="0" applyFont="1" applyBorder="1" applyAlignment="1">
      <alignment horizontal="center" vertical="center"/>
    </xf>
    <xf numFmtId="0" fontId="4" fillId="2" borderId="8" xfId="1" applyFont="1" applyFill="1" applyBorder="1" applyAlignment="1">
      <alignment horizontal="center" vertical="center" wrapText="1"/>
    </xf>
    <xf numFmtId="0" fontId="9" fillId="0" borderId="8" xfId="1" applyFont="1" applyBorder="1" applyAlignment="1">
      <alignment horizontal="center" vertical="center"/>
    </xf>
    <xf numFmtId="0" fontId="9" fillId="2" borderId="7" xfId="0" applyFont="1" applyFill="1" applyBorder="1" applyAlignment="1">
      <alignment horizontal="center" wrapText="1"/>
    </xf>
    <xf numFmtId="0" fontId="9" fillId="2" borderId="13" xfId="0" applyFont="1" applyFill="1" applyBorder="1" applyAlignment="1">
      <alignment horizontal="center" wrapText="1"/>
    </xf>
    <xf numFmtId="0" fontId="4" fillId="0" borderId="18" xfId="0" applyFont="1" applyBorder="1" applyAlignment="1">
      <alignment horizontal="center" vertical="center" wrapText="1"/>
    </xf>
    <xf numFmtId="0" fontId="9" fillId="0" borderId="17" xfId="0" applyFont="1" applyBorder="1" applyAlignment="1">
      <alignment horizontal="center" wrapText="1"/>
    </xf>
    <xf numFmtId="0" fontId="9" fillId="0" borderId="23" xfId="0" applyFont="1" applyBorder="1" applyAlignment="1">
      <alignment horizontal="center" wrapText="1"/>
    </xf>
    <xf numFmtId="0" fontId="9" fillId="3" borderId="19"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7" borderId="8" xfId="0" applyFont="1" applyFill="1" applyBorder="1" applyAlignment="1">
      <alignment horizontal="center" vertical="center" wrapText="1"/>
    </xf>
    <xf numFmtId="0" fontId="9" fillId="7" borderId="13" xfId="0" applyFont="1" applyFill="1" applyBorder="1" applyAlignment="1">
      <alignment wrapText="1"/>
    </xf>
    <xf numFmtId="0" fontId="9" fillId="0" borderId="7" xfId="0" applyFont="1" applyBorder="1" applyAlignment="1">
      <alignment horizontal="center" wrapText="1"/>
    </xf>
    <xf numFmtId="0" fontId="9" fillId="0" borderId="13" xfId="0" applyFont="1" applyBorder="1" applyAlignment="1">
      <alignment horizontal="center" wrapText="1"/>
    </xf>
    <xf numFmtId="0" fontId="9" fillId="0" borderId="7" xfId="1" applyFont="1" applyBorder="1" applyAlignment="1">
      <alignment horizontal="center" wrapText="1"/>
    </xf>
    <xf numFmtId="9" fontId="9" fillId="0" borderId="7" xfId="1" applyNumberFormat="1" applyFont="1" applyBorder="1" applyAlignment="1">
      <alignment horizontal="center" vertical="center" wrapText="1"/>
    </xf>
    <xf numFmtId="0" fontId="5" fillId="7" borderId="7" xfId="0" applyFont="1" applyFill="1" applyBorder="1" applyAlignment="1">
      <alignment vertical="center" wrapText="1"/>
    </xf>
    <xf numFmtId="0" fontId="9" fillId="6" borderId="7" xfId="0" applyFont="1" applyFill="1" applyBorder="1" applyAlignment="1">
      <alignment wrapText="1"/>
    </xf>
    <xf numFmtId="0" fontId="9" fillId="6" borderId="13" xfId="0" applyFont="1" applyFill="1" applyBorder="1" applyAlignment="1">
      <alignment wrapText="1"/>
    </xf>
    <xf numFmtId="0" fontId="9" fillId="3" borderId="14"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3" borderId="7" xfId="1" applyFont="1" applyFill="1" applyBorder="1" applyAlignment="1">
      <alignment horizontal="center" vertical="center" wrapText="1"/>
    </xf>
    <xf numFmtId="0" fontId="22" fillId="2" borderId="0" xfId="0" applyFont="1" applyFill="1"/>
    <xf numFmtId="0" fontId="9" fillId="8" borderId="7" xfId="0" applyFont="1" applyFill="1" applyBorder="1" applyAlignment="1">
      <alignment vertical="center" wrapText="1"/>
    </xf>
    <xf numFmtId="0" fontId="9" fillId="8" borderId="7" xfId="0" applyFont="1" applyFill="1" applyBorder="1" applyAlignment="1">
      <alignment horizontal="center" vertical="center" wrapText="1"/>
    </xf>
    <xf numFmtId="0" fontId="9" fillId="8" borderId="7" xfId="1" applyFont="1" applyFill="1" applyBorder="1" applyAlignment="1">
      <alignment horizontal="center" vertical="center" wrapText="1"/>
    </xf>
    <xf numFmtId="0" fontId="22" fillId="6" borderId="0" xfId="0" applyFont="1" applyFill="1"/>
    <xf numFmtId="0" fontId="9" fillId="0" borderId="25" xfId="0" applyFont="1" applyBorder="1" applyAlignment="1">
      <alignment horizontal="center" vertical="center" wrapText="1"/>
    </xf>
    <xf numFmtId="0" fontId="5" fillId="2" borderId="7" xfId="0" applyFont="1" applyFill="1" applyBorder="1" applyAlignment="1">
      <alignment vertical="center"/>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0" borderId="23" xfId="0" applyFont="1" applyBorder="1" applyAlignment="1">
      <alignment horizontal="center" vertical="center" wrapText="1"/>
    </xf>
    <xf numFmtId="0" fontId="4" fillId="7" borderId="8" xfId="0" applyFont="1" applyFill="1" applyBorder="1" applyAlignment="1">
      <alignment horizontal="center" vertical="center" wrapText="1"/>
    </xf>
    <xf numFmtId="0" fontId="9" fillId="0" borderId="13" xfId="0" applyFont="1" applyBorder="1" applyAlignment="1">
      <alignment horizontal="left" vertical="center" wrapText="1"/>
    </xf>
    <xf numFmtId="0" fontId="4" fillId="2" borderId="8" xfId="0" applyFont="1" applyFill="1" applyBorder="1" applyAlignment="1">
      <alignment wrapText="1"/>
    </xf>
    <xf numFmtId="0" fontId="5" fillId="6" borderId="7" xfId="0" applyFont="1" applyFill="1" applyBorder="1" applyAlignment="1">
      <alignment horizontal="left" vertical="center" wrapText="1"/>
    </xf>
    <xf numFmtId="0" fontId="4" fillId="6" borderId="7" xfId="0" applyFont="1" applyFill="1" applyBorder="1" applyAlignment="1">
      <alignment horizontal="center" wrapText="1"/>
    </xf>
    <xf numFmtId="0" fontId="4" fillId="6" borderId="13" xfId="0" applyFont="1" applyFill="1" applyBorder="1" applyAlignment="1">
      <alignment horizontal="center" wrapText="1"/>
    </xf>
    <xf numFmtId="0" fontId="24" fillId="5" borderId="8" xfId="0" applyFont="1" applyFill="1" applyBorder="1" applyAlignment="1">
      <alignment horizontal="center" wrapText="1"/>
    </xf>
    <xf numFmtId="0" fontId="4" fillId="5" borderId="7" xfId="0" applyFont="1" applyFill="1" applyBorder="1"/>
    <xf numFmtId="0" fontId="4" fillId="5" borderId="7" xfId="0" applyFont="1" applyFill="1" applyBorder="1" applyAlignment="1">
      <alignment wrapText="1"/>
    </xf>
    <xf numFmtId="0" fontId="4" fillId="5" borderId="13" xfId="0" applyFont="1" applyFill="1" applyBorder="1" applyAlignment="1">
      <alignment wrapText="1"/>
    </xf>
    <xf numFmtId="0" fontId="19" fillId="0" borderId="8" xfId="0" applyFont="1" applyBorder="1" applyAlignment="1">
      <alignment horizontal="center" vertical="center" wrapText="1"/>
    </xf>
    <xf numFmtId="0" fontId="9" fillId="2" borderId="7" xfId="1" applyFont="1" applyFill="1" applyBorder="1" applyAlignment="1">
      <alignment wrapText="1"/>
    </xf>
    <xf numFmtId="164" fontId="9" fillId="0" borderId="7" xfId="1" applyNumberFormat="1" applyFont="1" applyBorder="1" applyAlignment="1">
      <alignment horizontal="center" wrapText="1"/>
    </xf>
    <xf numFmtId="6" fontId="9" fillId="0" borderId="7" xfId="0" applyNumberFormat="1" applyFont="1" applyBorder="1" applyAlignment="1">
      <alignment horizontal="center" wrapText="1"/>
    </xf>
    <xf numFmtId="8" fontId="9" fillId="0" borderId="7" xfId="0" applyNumberFormat="1" applyFont="1" applyBorder="1" applyAlignment="1">
      <alignment horizontal="center" wrapText="1"/>
    </xf>
    <xf numFmtId="0" fontId="19" fillId="9" borderId="8" xfId="0" applyFont="1" applyFill="1" applyBorder="1" applyAlignment="1">
      <alignment horizontal="center" vertical="center" wrapText="1"/>
    </xf>
    <xf numFmtId="0" fontId="9" fillId="9" borderId="7" xfId="0" applyFont="1" applyFill="1" applyBorder="1" applyAlignment="1">
      <alignment horizontal="center" wrapText="1"/>
    </xf>
    <xf numFmtId="0" fontId="9" fillId="9" borderId="13" xfId="0" applyFont="1" applyFill="1" applyBorder="1" applyAlignment="1">
      <alignment horizontal="center" wrapText="1"/>
    </xf>
    <xf numFmtId="0" fontId="16" fillId="9" borderId="7" xfId="0" applyFont="1" applyFill="1" applyBorder="1" applyAlignment="1">
      <alignment horizontal="center" wrapText="1"/>
    </xf>
    <xf numFmtId="8" fontId="9" fillId="9" borderId="7" xfId="0" applyNumberFormat="1" applyFont="1" applyFill="1" applyBorder="1" applyAlignment="1">
      <alignment horizontal="center" wrapText="1"/>
    </xf>
    <xf numFmtId="0" fontId="9"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3" borderId="10" xfId="0" applyFont="1" applyFill="1" applyBorder="1" applyAlignment="1">
      <alignment horizontal="center" wrapText="1"/>
    </xf>
    <xf numFmtId="0" fontId="2" fillId="2" borderId="0" xfId="0" applyFont="1" applyFill="1" applyAlignment="1">
      <alignment horizontal="center" wrapText="1"/>
    </xf>
    <xf numFmtId="0" fontId="2" fillId="2" borderId="0" xfId="0" applyFont="1" applyFill="1" applyAlignment="1">
      <alignment wrapText="1"/>
    </xf>
    <xf numFmtId="0" fontId="11" fillId="2" borderId="0" xfId="0" applyFont="1" applyFill="1" applyAlignment="1">
      <alignment horizontal="center" wrapText="1"/>
    </xf>
    <xf numFmtId="0" fontId="11" fillId="2" borderId="0" xfId="0" applyFont="1" applyFill="1" applyAlignment="1">
      <alignment wrapText="1"/>
    </xf>
    <xf numFmtId="14" fontId="11" fillId="2" borderId="0" xfId="0" applyNumberFormat="1" applyFont="1" applyFill="1" applyAlignment="1">
      <alignment horizontal="left" wrapText="1"/>
    </xf>
    <xf numFmtId="0" fontId="2" fillId="3" borderId="0" xfId="0" applyFont="1" applyFill="1"/>
    <xf numFmtId="0" fontId="2" fillId="0" borderId="0" xfId="0" applyFont="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vertical="center" wrapText="1"/>
    </xf>
    <xf numFmtId="0" fontId="3" fillId="0" borderId="0" xfId="0" applyFont="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vertical="center" wrapText="1"/>
    </xf>
    <xf numFmtId="6" fontId="9" fillId="0" borderId="7" xfId="0" applyNumberFormat="1" applyFont="1" applyBorder="1" applyAlignment="1">
      <alignment horizontal="center"/>
    </xf>
    <xf numFmtId="0" fontId="4" fillId="4"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xf>
    <xf numFmtId="0" fontId="4" fillId="5" borderId="26" xfId="0" applyFont="1" applyFill="1" applyBorder="1" applyAlignment="1">
      <alignment horizontal="center" vertical="center" wrapText="1"/>
    </xf>
    <xf numFmtId="0" fontId="4" fillId="2" borderId="25" xfId="0" applyFont="1" applyFill="1" applyBorder="1" applyAlignment="1">
      <alignment wrapText="1"/>
    </xf>
    <xf numFmtId="6" fontId="9" fillId="0" borderId="25" xfId="0" applyNumberFormat="1" applyFont="1" applyBorder="1" applyAlignment="1">
      <alignment horizontal="center" vertical="center" wrapText="1"/>
    </xf>
    <xf numFmtId="0" fontId="10" fillId="2" borderId="25" xfId="0" applyFont="1" applyFill="1" applyBorder="1" applyAlignment="1">
      <alignment horizontal="center" vertical="center" wrapText="1"/>
    </xf>
    <xf numFmtId="0" fontId="9" fillId="6" borderId="25" xfId="0" applyFont="1" applyFill="1" applyBorder="1" applyAlignment="1">
      <alignment horizontal="center" wrapText="1"/>
    </xf>
    <xf numFmtId="0" fontId="9" fillId="2" borderId="25" xfId="0" applyFont="1" applyFill="1" applyBorder="1" applyAlignment="1">
      <alignment wrapText="1"/>
    </xf>
    <xf numFmtId="0" fontId="9" fillId="2" borderId="0" xfId="0" applyFont="1" applyFill="1" applyAlignment="1">
      <alignment wrapText="1"/>
    </xf>
    <xf numFmtId="0" fontId="9" fillId="6" borderId="25"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5" xfId="0" applyFont="1" applyFill="1" applyBorder="1" applyAlignment="1">
      <alignment horizontal="left" vertical="center" wrapText="1"/>
    </xf>
    <xf numFmtId="0" fontId="9" fillId="2" borderId="25" xfId="0" applyFont="1" applyFill="1" applyBorder="1" applyAlignment="1">
      <alignment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4" fillId="6" borderId="25" xfId="0" applyFont="1" applyFill="1" applyBorder="1" applyAlignment="1">
      <alignment horizontal="center" vertical="center" wrapText="1"/>
    </xf>
    <xf numFmtId="0" fontId="9" fillId="0" borderId="0" xfId="0" applyFont="1" applyAlignment="1">
      <alignment horizontal="left" wrapText="1"/>
    </xf>
    <xf numFmtId="0" fontId="9" fillId="2" borderId="25" xfId="0" applyFont="1" applyFill="1" applyBorder="1" applyAlignment="1">
      <alignment horizontal="center" wrapText="1"/>
    </xf>
    <xf numFmtId="0" fontId="9" fillId="0" borderId="28" xfId="0" applyFont="1" applyBorder="1" applyAlignment="1">
      <alignment horizontal="center" wrapText="1"/>
    </xf>
    <xf numFmtId="0" fontId="9" fillId="7" borderId="25" xfId="0" applyFont="1" applyFill="1" applyBorder="1" applyAlignment="1">
      <alignment wrapText="1"/>
    </xf>
    <xf numFmtId="0" fontId="9" fillId="0" borderId="25" xfId="0" applyFont="1" applyBorder="1" applyAlignment="1">
      <alignment horizontal="center" wrapText="1"/>
    </xf>
    <xf numFmtId="0" fontId="9" fillId="6" borderId="25" xfId="0" applyFont="1" applyFill="1" applyBorder="1" applyAlignment="1">
      <alignment wrapText="1"/>
    </xf>
    <xf numFmtId="0" fontId="9" fillId="0" borderId="30" xfId="0" applyFont="1" applyBorder="1" applyAlignment="1">
      <alignment horizontal="center" vertical="center" wrapText="1"/>
    </xf>
    <xf numFmtId="0" fontId="9" fillId="2" borderId="0" xfId="0" applyFont="1" applyFill="1" applyAlignment="1">
      <alignment horizontal="center" vertical="center" wrapText="1"/>
    </xf>
    <xf numFmtId="0" fontId="9" fillId="2" borderId="2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9" fillId="0" borderId="25" xfId="0" applyFont="1" applyBorder="1" applyAlignment="1">
      <alignment horizontal="left" vertical="center" wrapText="1"/>
    </xf>
    <xf numFmtId="0" fontId="4" fillId="6" borderId="25" xfId="0" applyFont="1" applyFill="1" applyBorder="1" applyAlignment="1">
      <alignment horizontal="center" wrapText="1"/>
    </xf>
    <xf numFmtId="0" fontId="4" fillId="5" borderId="25" xfId="0" applyFont="1" applyFill="1" applyBorder="1" applyAlignment="1">
      <alignment wrapText="1"/>
    </xf>
    <xf numFmtId="0" fontId="9" fillId="9" borderId="25" xfId="0" applyFont="1" applyFill="1" applyBorder="1" applyAlignment="1">
      <alignment horizontal="center" wrapText="1"/>
    </xf>
    <xf numFmtId="0" fontId="9" fillId="2" borderId="25" xfId="0" applyFont="1" applyFill="1" applyBorder="1" applyAlignment="1">
      <alignment horizontal="center" vertical="center"/>
    </xf>
    <xf numFmtId="0" fontId="9" fillId="3" borderId="27" xfId="0" applyFont="1" applyFill="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1" fillId="0" borderId="0" xfId="0" applyFont="1" applyAlignment="1">
      <alignment horizontal="center" vertical="center" wrapText="1"/>
    </xf>
    <xf numFmtId="0" fontId="3" fillId="0" borderId="3" xfId="0" applyFont="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vertical="center" wrapText="1"/>
    </xf>
    <xf numFmtId="0" fontId="26" fillId="0" borderId="3" xfId="0" applyFont="1" applyBorder="1" applyAlignment="1">
      <alignment horizontal="center" vertical="top" wrapText="1"/>
    </xf>
    <xf numFmtId="0" fontId="3" fillId="0" borderId="0" xfId="0" applyFont="1" applyAlignment="1">
      <alignment horizontal="center" vertical="top" wrapText="1"/>
    </xf>
    <xf numFmtId="0" fontId="4" fillId="0" borderId="4" xfId="0" applyFont="1" applyBorder="1" applyAlignment="1">
      <alignment horizontal="center" vertical="center" wrapText="1"/>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27" fillId="0" borderId="3" xfId="0" applyFont="1" applyBorder="1" applyAlignment="1">
      <alignment horizontal="center"/>
    </xf>
    <xf numFmtId="0" fontId="3" fillId="0" borderId="0" xfId="0" applyFont="1" applyAlignment="1">
      <alignment horizontal="center"/>
    </xf>
    <xf numFmtId="0" fontId="4" fillId="3" borderId="11"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4" fillId="3" borderId="7" xfId="0" applyFont="1" applyFill="1" applyBorder="1" applyAlignment="1">
      <alignment horizontal="left" vertical="center"/>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9"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1" applyFont="1" applyBorder="1" applyAlignment="1">
      <alignment horizontal="center" vertical="center" wrapText="1"/>
    </xf>
    <xf numFmtId="0" fontId="9" fillId="0" borderId="20" xfId="1"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0" borderId="22" xfId="1" applyFont="1" applyBorder="1" applyAlignment="1">
      <alignment horizontal="center" vertical="center" wrapText="1"/>
    </xf>
    <xf numFmtId="0" fontId="9" fillId="0" borderId="3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5" xfId="0" applyFont="1" applyBorder="1" applyAlignment="1">
      <alignment horizontal="center" vertical="center" wrapText="1"/>
    </xf>
    <xf numFmtId="0" fontId="9" fillId="0" borderId="8"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31" xfId="0" applyFont="1" applyBorder="1" applyAlignment="1">
      <alignment vertical="center" wrapText="1"/>
    </xf>
    <xf numFmtId="0" fontId="25" fillId="0" borderId="32" xfId="0" applyFont="1" applyBorder="1" applyAlignment="1">
      <alignment vertical="center" wrapText="1"/>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7" fillId="0" borderId="7" xfId="0" applyFont="1" applyBorder="1" applyAlignment="1">
      <alignment vertical="center" wrapText="1"/>
    </xf>
    <xf numFmtId="0" fontId="19" fillId="0" borderId="7" xfId="0" applyFont="1" applyBorder="1" applyAlignment="1">
      <alignment vertical="center" wrapText="1"/>
    </xf>
    <xf numFmtId="0" fontId="9" fillId="0" borderId="19" xfId="0" applyFont="1" applyBorder="1" applyAlignment="1">
      <alignment horizontal="center" vertical="center" wrapText="1"/>
    </xf>
    <xf numFmtId="0" fontId="9" fillId="0" borderId="17" xfId="0" applyFont="1" applyBorder="1" applyAlignment="1">
      <alignment vertical="center" wrapText="1"/>
    </xf>
    <xf numFmtId="0" fontId="12" fillId="0" borderId="20" xfId="0" applyFont="1" applyBorder="1" applyAlignment="1">
      <alignment vertical="center" wrapText="1"/>
    </xf>
  </cellXfs>
  <cellStyles count="2">
    <cellStyle name="Normal" xfId="0" builtinId="0"/>
    <cellStyle name="Normal 2" xfId="1" xr:uid="{22E57C1C-B87F-480D-8DCA-BAD76BC7C7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535214</xdr:colOff>
      <xdr:row>0</xdr:row>
      <xdr:rowOff>99799</xdr:rowOff>
    </xdr:from>
    <xdr:to>
      <xdr:col>1</xdr:col>
      <xdr:colOff>4097564</xdr:colOff>
      <xdr:row>2</xdr:row>
      <xdr:rowOff>2190</xdr:rowOff>
    </xdr:to>
    <xdr:pic>
      <xdr:nvPicPr>
        <xdr:cNvPr id="2" name="Picture 1">
          <a:extLst>
            <a:ext uri="{FF2B5EF4-FFF2-40B4-BE49-F238E27FC236}">
              <a16:creationId xmlns:a16="http://schemas.microsoft.com/office/drawing/2014/main" id="{BA9FEBB3-9131-4437-8679-2D46B58BEC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3928" y="99799"/>
          <a:ext cx="3562350" cy="1172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39B90-CACD-4AB2-A802-19A7BA3A02CF}">
  <dimension ref="A1:ID921"/>
  <sheetViews>
    <sheetView tabSelected="1" zoomScale="80" zoomScaleNormal="80" workbookViewId="0">
      <pane xSplit="2" ySplit="7" topLeftCell="C8" activePane="bottomRight" state="frozenSplit"/>
      <selection pane="topRight" activeCell="C1" sqref="C1"/>
      <selection pane="bottomLeft" activeCell="A9" sqref="A9"/>
      <selection pane="bottomRight" activeCell="B15" sqref="B15"/>
    </sheetView>
  </sheetViews>
  <sheetFormatPr defaultColWidth="45.85546875" defaultRowHeight="13.5" x14ac:dyDescent="0.3"/>
  <cols>
    <col min="1" max="1" width="8.5703125" style="141" customWidth="1"/>
    <col min="2" max="2" width="71" style="142" customWidth="1"/>
    <col min="3" max="5" width="46.42578125" style="142" customWidth="1"/>
    <col min="6" max="9" width="46.140625" style="142" customWidth="1"/>
    <col min="10" max="10" width="45.140625" style="1" customWidth="1"/>
    <col min="11" max="12" width="46.140625" style="1" customWidth="1"/>
    <col min="13" max="13" width="46.140625" style="142" customWidth="1"/>
    <col min="14" max="14" width="46.42578125" style="142" customWidth="1"/>
    <col min="15" max="15" width="46.140625" style="142" customWidth="1"/>
    <col min="16" max="16" width="46.5703125" style="142" customWidth="1"/>
    <col min="17" max="17" width="46.42578125" style="142" customWidth="1"/>
    <col min="18" max="16384" width="45.85546875" style="1"/>
  </cols>
  <sheetData>
    <row r="1" spans="1:17" ht="51.75" customHeight="1" x14ac:dyDescent="0.3">
      <c r="A1" s="191"/>
      <c r="B1" s="192"/>
      <c r="C1" s="193" t="s">
        <v>534</v>
      </c>
      <c r="D1" s="194"/>
      <c r="E1" s="143"/>
      <c r="F1" s="143"/>
      <c r="G1" s="195" t="str">
        <f>$C$1</f>
        <v>Blue Shield of California
2023 Individual Medicare Advantage Prescription Drug (MA-PD) Plan
(effective 1/1/23)</v>
      </c>
      <c r="H1" s="195"/>
      <c r="I1" s="145"/>
      <c r="J1"/>
      <c r="K1" s="195" t="str">
        <f>$C$1</f>
        <v>Blue Shield of California
2023 Individual Medicare Advantage Prescription Drug (MA-PD) Plan
(effective 1/1/23)</v>
      </c>
      <c r="L1" s="195"/>
      <c r="M1" s="145"/>
      <c r="N1" s="144"/>
      <c r="O1" s="195" t="str">
        <f>$C$1</f>
        <v>Blue Shield of California
2023 Individual Medicare Advantage Prescription Drug (MA-PD) Plan
(effective 1/1/23)</v>
      </c>
      <c r="P1" s="195"/>
      <c r="Q1" s="145"/>
    </row>
    <row r="2" spans="1:17" ht="48.75" customHeight="1" x14ac:dyDescent="0.3">
      <c r="A2" s="196"/>
      <c r="B2" s="197"/>
      <c r="C2" s="198" t="s">
        <v>0</v>
      </c>
      <c r="D2" s="198"/>
      <c r="E2" s="146"/>
      <c r="F2" s="146"/>
      <c r="G2" s="198" t="s">
        <v>0</v>
      </c>
      <c r="H2" s="198"/>
      <c r="I2" s="149"/>
      <c r="J2" s="148"/>
      <c r="K2" s="198" t="s">
        <v>0</v>
      </c>
      <c r="L2" s="198"/>
      <c r="M2" s="149"/>
      <c r="N2" s="147"/>
      <c r="O2" s="198" t="s">
        <v>0</v>
      </c>
      <c r="P2" s="198"/>
      <c r="Q2" s="149"/>
    </row>
    <row r="3" spans="1:17" ht="44.25" customHeight="1" x14ac:dyDescent="0.3">
      <c r="A3" s="199" t="s">
        <v>599</v>
      </c>
      <c r="B3" s="200"/>
      <c r="C3" s="198" t="s">
        <v>2</v>
      </c>
      <c r="D3" s="198"/>
      <c r="E3" s="146"/>
      <c r="F3" s="146"/>
      <c r="G3" s="198" t="s">
        <v>2</v>
      </c>
      <c r="H3" s="198"/>
      <c r="I3" s="149"/>
      <c r="J3" s="148"/>
      <c r="K3" s="198" t="s">
        <v>2</v>
      </c>
      <c r="L3" s="198"/>
      <c r="M3" s="149"/>
      <c r="N3" s="147"/>
      <c r="O3" s="198" t="s">
        <v>2</v>
      </c>
      <c r="P3" s="198"/>
      <c r="Q3" s="149"/>
    </row>
    <row r="4" spans="1:17" ht="44.25" customHeight="1" thickBot="1" x14ac:dyDescent="0.35">
      <c r="A4" s="206" t="s">
        <v>1</v>
      </c>
      <c r="B4" s="207"/>
      <c r="C4" s="201" t="s">
        <v>537</v>
      </c>
      <c r="D4" s="201"/>
      <c r="E4" s="150"/>
      <c r="F4" s="150"/>
      <c r="G4" s="201" t="s">
        <v>535</v>
      </c>
      <c r="H4" s="201"/>
      <c r="I4" s="153"/>
      <c r="J4" s="152"/>
      <c r="K4" s="201" t="s">
        <v>535</v>
      </c>
      <c r="L4" s="201"/>
      <c r="M4" s="153"/>
      <c r="N4" s="151"/>
      <c r="O4" s="201" t="s">
        <v>535</v>
      </c>
      <c r="P4" s="201"/>
      <c r="Q4" s="153"/>
    </row>
    <row r="5" spans="1:17" s="5" customFormat="1" ht="30" x14ac:dyDescent="0.2">
      <c r="A5" s="208" t="s">
        <v>3</v>
      </c>
      <c r="B5" s="209"/>
      <c r="C5" s="2" t="s">
        <v>4</v>
      </c>
      <c r="D5" s="2" t="s">
        <v>5</v>
      </c>
      <c r="E5" s="2" t="s">
        <v>6</v>
      </c>
      <c r="F5" s="2" t="s">
        <v>5</v>
      </c>
      <c r="G5" s="2" t="s">
        <v>5</v>
      </c>
      <c r="H5" s="2" t="s">
        <v>5</v>
      </c>
      <c r="I5" s="3" t="s">
        <v>7</v>
      </c>
      <c r="J5" s="2" t="s">
        <v>5</v>
      </c>
      <c r="K5" s="2" t="s">
        <v>5</v>
      </c>
      <c r="L5" s="2" t="s">
        <v>8</v>
      </c>
      <c r="M5" s="3" t="s">
        <v>7</v>
      </c>
      <c r="N5" s="2" t="s">
        <v>7</v>
      </c>
      <c r="O5" s="3" t="s">
        <v>7</v>
      </c>
      <c r="P5" s="3" t="s">
        <v>9</v>
      </c>
      <c r="Q5" s="157" t="s">
        <v>10</v>
      </c>
    </row>
    <row r="6" spans="1:17" s="5" customFormat="1" ht="75" x14ac:dyDescent="0.2">
      <c r="A6" s="210" t="s">
        <v>11</v>
      </c>
      <c r="B6" s="211"/>
      <c r="C6" s="4" t="s">
        <v>12</v>
      </c>
      <c r="D6" s="4" t="s">
        <v>13</v>
      </c>
      <c r="E6" s="4" t="s">
        <v>12</v>
      </c>
      <c r="F6" s="4" t="s">
        <v>14</v>
      </c>
      <c r="G6" s="4" t="s">
        <v>15</v>
      </c>
      <c r="H6" s="4" t="s">
        <v>16</v>
      </c>
      <c r="I6" s="4" t="s">
        <v>17</v>
      </c>
      <c r="J6" s="4" t="s">
        <v>18</v>
      </c>
      <c r="K6" s="4" t="s">
        <v>19</v>
      </c>
      <c r="L6" s="4" t="s">
        <v>20</v>
      </c>
      <c r="M6" s="4" t="s">
        <v>21</v>
      </c>
      <c r="N6" s="4" t="s">
        <v>12</v>
      </c>
      <c r="O6" s="4" t="s">
        <v>22</v>
      </c>
      <c r="P6" s="4" t="s">
        <v>23</v>
      </c>
      <c r="Q6" s="158" t="s">
        <v>12</v>
      </c>
    </row>
    <row r="7" spans="1:17" s="5" customFormat="1" ht="15.75" thickBot="1" x14ac:dyDescent="0.25">
      <c r="A7" s="202" t="s">
        <v>24</v>
      </c>
      <c r="B7" s="203"/>
      <c r="C7" s="6" t="s">
        <v>25</v>
      </c>
      <c r="D7" s="6" t="s">
        <v>26</v>
      </c>
      <c r="E7" s="6" t="s">
        <v>27</v>
      </c>
      <c r="F7" s="6" t="s">
        <v>28</v>
      </c>
      <c r="G7" s="6" t="s">
        <v>29</v>
      </c>
      <c r="H7" s="6" t="s">
        <v>30</v>
      </c>
      <c r="I7" s="7" t="s">
        <v>31</v>
      </c>
      <c r="J7" s="7" t="s">
        <v>32</v>
      </c>
      <c r="K7" s="7" t="s">
        <v>33</v>
      </c>
      <c r="L7" s="6" t="s">
        <v>34</v>
      </c>
      <c r="M7" s="7" t="s">
        <v>35</v>
      </c>
      <c r="N7" s="6" t="s">
        <v>36</v>
      </c>
      <c r="O7" s="6" t="s">
        <v>37</v>
      </c>
      <c r="P7" s="6" t="s">
        <v>38</v>
      </c>
      <c r="Q7" s="159" t="s">
        <v>39</v>
      </c>
    </row>
    <row r="8" spans="1:17" s="5" customFormat="1" ht="31.5" customHeight="1" x14ac:dyDescent="0.2">
      <c r="A8" s="155"/>
      <c r="B8" s="156" t="s">
        <v>40</v>
      </c>
      <c r="C8" s="8" t="s">
        <v>41</v>
      </c>
      <c r="D8" s="8" t="s">
        <v>41</v>
      </c>
      <c r="E8" s="8" t="s">
        <v>41</v>
      </c>
      <c r="F8" s="9" t="s">
        <v>41</v>
      </c>
      <c r="G8" s="8" t="s">
        <v>41</v>
      </c>
      <c r="H8" s="8" t="s">
        <v>41</v>
      </c>
      <c r="I8" s="8" t="s">
        <v>41</v>
      </c>
      <c r="J8" s="8" t="s">
        <v>41</v>
      </c>
      <c r="K8" s="8" t="s">
        <v>41</v>
      </c>
      <c r="L8" s="8" t="s">
        <v>41</v>
      </c>
      <c r="M8" s="8" t="s">
        <v>41</v>
      </c>
      <c r="N8" s="8" t="s">
        <v>41</v>
      </c>
      <c r="O8" s="10" t="s">
        <v>41</v>
      </c>
      <c r="P8" s="8" t="s">
        <v>41</v>
      </c>
      <c r="Q8" s="160" t="s">
        <v>41</v>
      </c>
    </row>
    <row r="9" spans="1:17" ht="17.25" customHeight="1" x14ac:dyDescent="0.3">
      <c r="A9" s="11"/>
      <c r="B9" s="12" t="s">
        <v>42</v>
      </c>
      <c r="C9" s="12"/>
      <c r="D9" s="12"/>
      <c r="E9" s="12"/>
      <c r="F9" s="13"/>
      <c r="G9" s="12"/>
      <c r="H9" s="12"/>
      <c r="I9" s="12"/>
      <c r="J9" s="12"/>
      <c r="K9" s="12"/>
      <c r="L9" s="12"/>
      <c r="M9" s="12"/>
      <c r="N9" s="12"/>
      <c r="O9" s="12"/>
      <c r="P9" s="12"/>
      <c r="Q9" s="161"/>
    </row>
    <row r="10" spans="1:17" s="5" customFormat="1" ht="17.25" x14ac:dyDescent="0.2">
      <c r="A10" s="14" t="s">
        <v>43</v>
      </c>
      <c r="B10" s="15" t="s">
        <v>44</v>
      </c>
      <c r="C10" s="16">
        <v>0</v>
      </c>
      <c r="D10" s="16">
        <v>0</v>
      </c>
      <c r="E10" s="16">
        <v>0</v>
      </c>
      <c r="F10" s="17">
        <v>0</v>
      </c>
      <c r="G10" s="16">
        <v>0</v>
      </c>
      <c r="H10" s="16">
        <v>0</v>
      </c>
      <c r="I10" s="16">
        <v>53</v>
      </c>
      <c r="J10" s="16">
        <v>0</v>
      </c>
      <c r="K10" s="16">
        <v>39</v>
      </c>
      <c r="L10" s="16">
        <v>0</v>
      </c>
      <c r="M10" s="16">
        <v>0</v>
      </c>
      <c r="N10" s="16">
        <v>0</v>
      </c>
      <c r="O10" s="16">
        <v>0</v>
      </c>
      <c r="P10" s="16">
        <v>0</v>
      </c>
      <c r="Q10" s="162">
        <v>39</v>
      </c>
    </row>
    <row r="11" spans="1:17" s="5" customFormat="1" ht="15" x14ac:dyDescent="0.2">
      <c r="A11" s="11"/>
      <c r="B11" s="12" t="s">
        <v>45</v>
      </c>
      <c r="C11" s="12"/>
      <c r="D11" s="12"/>
      <c r="E11" s="12"/>
      <c r="F11" s="13"/>
      <c r="G11" s="12"/>
      <c r="H11" s="12"/>
      <c r="I11" s="12"/>
      <c r="J11" s="12"/>
      <c r="K11" s="12"/>
      <c r="L11" s="12"/>
      <c r="M11" s="12"/>
      <c r="N11" s="12"/>
      <c r="O11" s="12"/>
      <c r="P11" s="12"/>
      <c r="Q11" s="161"/>
    </row>
    <row r="12" spans="1:17" s="5" customFormat="1" ht="17.25" x14ac:dyDescent="0.2">
      <c r="A12" s="14" t="s">
        <v>43</v>
      </c>
      <c r="B12" s="15" t="s">
        <v>46</v>
      </c>
      <c r="C12" s="16" t="s">
        <v>47</v>
      </c>
      <c r="D12" s="16" t="s">
        <v>43</v>
      </c>
      <c r="E12" s="16" t="s">
        <v>43</v>
      </c>
      <c r="F12" s="16" t="s">
        <v>43</v>
      </c>
      <c r="G12" s="16" t="s">
        <v>43</v>
      </c>
      <c r="H12" s="16" t="s">
        <v>43</v>
      </c>
      <c r="I12" s="16" t="s">
        <v>43</v>
      </c>
      <c r="J12" s="16" t="s">
        <v>43</v>
      </c>
      <c r="K12" s="16" t="s">
        <v>43</v>
      </c>
      <c r="L12" s="16" t="s">
        <v>43</v>
      </c>
      <c r="M12" s="16" t="s">
        <v>43</v>
      </c>
      <c r="N12" s="16" t="s">
        <v>43</v>
      </c>
      <c r="O12" s="16" t="s">
        <v>43</v>
      </c>
      <c r="P12" s="16" t="s">
        <v>43</v>
      </c>
      <c r="Q12" s="162" t="s">
        <v>43</v>
      </c>
    </row>
    <row r="13" spans="1:17" s="5" customFormat="1" ht="15" x14ac:dyDescent="0.2">
      <c r="A13" s="18"/>
      <c r="B13" s="19" t="s">
        <v>48</v>
      </c>
      <c r="C13" s="20"/>
      <c r="D13" s="20"/>
      <c r="E13" s="20"/>
      <c r="F13" s="21"/>
      <c r="G13" s="20"/>
      <c r="H13" s="20"/>
      <c r="I13" s="20"/>
      <c r="J13" s="20"/>
      <c r="K13" s="20"/>
      <c r="L13" s="20"/>
      <c r="M13" s="20"/>
      <c r="N13" s="20"/>
      <c r="O13" s="20"/>
      <c r="P13" s="20"/>
      <c r="Q13" s="163"/>
    </row>
    <row r="14" spans="1:17" ht="103.5" x14ac:dyDescent="0.3">
      <c r="A14" s="22" t="s">
        <v>49</v>
      </c>
      <c r="B14" s="23" t="s">
        <v>50</v>
      </c>
      <c r="C14" s="16">
        <v>1200</v>
      </c>
      <c r="D14" s="16">
        <v>2900</v>
      </c>
      <c r="E14" s="16">
        <v>2000</v>
      </c>
      <c r="F14" s="17">
        <v>2900</v>
      </c>
      <c r="G14" s="16">
        <v>3399</v>
      </c>
      <c r="H14" s="16">
        <v>4500</v>
      </c>
      <c r="I14" s="16">
        <v>5500</v>
      </c>
      <c r="J14" s="24">
        <v>2200</v>
      </c>
      <c r="K14" s="24">
        <v>3200</v>
      </c>
      <c r="L14" s="16">
        <v>899</v>
      </c>
      <c r="M14" s="16">
        <v>4400</v>
      </c>
      <c r="N14" s="16">
        <v>899</v>
      </c>
      <c r="O14" s="16">
        <v>3500</v>
      </c>
      <c r="P14" s="16">
        <v>1200</v>
      </c>
      <c r="Q14" s="162">
        <v>1499</v>
      </c>
    </row>
    <row r="15" spans="1:17" ht="15" x14ac:dyDescent="0.3">
      <c r="A15" s="18"/>
      <c r="B15" s="19" t="s">
        <v>51</v>
      </c>
      <c r="C15" s="20"/>
      <c r="D15" s="20"/>
      <c r="E15" s="20"/>
      <c r="F15" s="20"/>
      <c r="G15" s="20"/>
      <c r="H15" s="20"/>
      <c r="I15" s="20"/>
      <c r="J15" s="20"/>
      <c r="K15" s="20"/>
      <c r="L15" s="20"/>
      <c r="M15" s="20"/>
      <c r="N15" s="20"/>
      <c r="O15" s="20"/>
      <c r="P15" s="20"/>
      <c r="Q15" s="163"/>
    </row>
    <row r="16" spans="1:17" ht="69" x14ac:dyDescent="0.3">
      <c r="A16" s="22" t="s">
        <v>43</v>
      </c>
      <c r="B16" s="23" t="s">
        <v>52</v>
      </c>
      <c r="C16" s="16" t="s">
        <v>53</v>
      </c>
      <c r="D16" s="16" t="s">
        <v>53</v>
      </c>
      <c r="E16" s="16" t="s">
        <v>53</v>
      </c>
      <c r="F16" s="16" t="s">
        <v>53</v>
      </c>
      <c r="G16" s="16" t="s">
        <v>53</v>
      </c>
      <c r="H16" s="16" t="s">
        <v>53</v>
      </c>
      <c r="I16" s="16" t="s">
        <v>53</v>
      </c>
      <c r="J16" s="16" t="s">
        <v>53</v>
      </c>
      <c r="K16" s="16" t="s">
        <v>53</v>
      </c>
      <c r="L16" s="16" t="s">
        <v>53</v>
      </c>
      <c r="M16" s="16" t="s">
        <v>53</v>
      </c>
      <c r="N16" s="16" t="s">
        <v>53</v>
      </c>
      <c r="O16" s="16" t="s">
        <v>53</v>
      </c>
      <c r="P16" s="16" t="s">
        <v>53</v>
      </c>
      <c r="Q16" s="162" t="s">
        <v>53</v>
      </c>
    </row>
    <row r="17" spans="1:17" ht="17.25" x14ac:dyDescent="0.3">
      <c r="A17" s="25"/>
      <c r="B17" s="26" t="s">
        <v>54</v>
      </c>
      <c r="C17" s="27"/>
      <c r="D17" s="27"/>
      <c r="E17" s="27"/>
      <c r="F17" s="28"/>
      <c r="G17" s="27"/>
      <c r="H17" s="27"/>
      <c r="I17" s="27"/>
      <c r="J17" s="27"/>
      <c r="K17" s="27"/>
      <c r="L17" s="27"/>
      <c r="M17" s="27"/>
      <c r="N17" s="27"/>
      <c r="O17" s="27"/>
      <c r="P17" s="27"/>
      <c r="Q17" s="164"/>
    </row>
    <row r="18" spans="1:17" s="5" customFormat="1" ht="69" x14ac:dyDescent="0.2">
      <c r="A18" s="14" t="s">
        <v>55</v>
      </c>
      <c r="B18" s="23" t="s">
        <v>56</v>
      </c>
      <c r="C18" s="29" t="s">
        <v>57</v>
      </c>
      <c r="D18" s="29" t="s">
        <v>57</v>
      </c>
      <c r="E18" s="29" t="s">
        <v>57</v>
      </c>
      <c r="F18" s="29" t="s">
        <v>57</v>
      </c>
      <c r="G18" s="29" t="s">
        <v>57</v>
      </c>
      <c r="H18" s="29" t="s">
        <v>57</v>
      </c>
      <c r="I18" s="29" t="s">
        <v>57</v>
      </c>
      <c r="J18" s="29" t="s">
        <v>57</v>
      </c>
      <c r="K18" s="29" t="s">
        <v>57</v>
      </c>
      <c r="L18" s="29" t="s">
        <v>57</v>
      </c>
      <c r="M18" s="29" t="s">
        <v>57</v>
      </c>
      <c r="N18" s="29" t="s">
        <v>57</v>
      </c>
      <c r="O18" s="29" t="s">
        <v>57</v>
      </c>
      <c r="P18" s="29" t="s">
        <v>57</v>
      </c>
      <c r="Q18" s="107" t="s">
        <v>57</v>
      </c>
    </row>
    <row r="19" spans="1:17" ht="19.5" customHeight="1" x14ac:dyDescent="0.3">
      <c r="A19" s="18"/>
      <c r="B19" s="30" t="s">
        <v>536</v>
      </c>
      <c r="C19" s="31"/>
      <c r="D19" s="32"/>
      <c r="E19" s="32"/>
      <c r="F19" s="33"/>
      <c r="G19" s="32"/>
      <c r="H19" s="32"/>
      <c r="I19" s="32"/>
      <c r="J19" s="32"/>
      <c r="K19" s="32"/>
      <c r="L19" s="32"/>
      <c r="M19" s="32"/>
      <c r="N19" s="32"/>
      <c r="O19" s="32"/>
      <c r="P19" s="32"/>
      <c r="Q19" s="165"/>
    </row>
    <row r="20" spans="1:17" s="5" customFormat="1" ht="362.25" x14ac:dyDescent="0.2">
      <c r="A20" s="14" t="s">
        <v>55</v>
      </c>
      <c r="B20" s="23" t="s">
        <v>538</v>
      </c>
      <c r="C20" s="29" t="s">
        <v>58</v>
      </c>
      <c r="D20" s="29" t="s">
        <v>58</v>
      </c>
      <c r="E20" s="29" t="s">
        <v>58</v>
      </c>
      <c r="F20" s="29" t="s">
        <v>58</v>
      </c>
      <c r="G20" s="29" t="s">
        <v>58</v>
      </c>
      <c r="H20" s="29" t="s">
        <v>58</v>
      </c>
      <c r="I20" s="29" t="s">
        <v>58</v>
      </c>
      <c r="J20" s="29" t="s">
        <v>58</v>
      </c>
      <c r="K20" s="29" t="s">
        <v>58</v>
      </c>
      <c r="L20" s="29" t="s">
        <v>58</v>
      </c>
      <c r="M20" s="29" t="s">
        <v>58</v>
      </c>
      <c r="N20" s="29" t="s">
        <v>58</v>
      </c>
      <c r="O20" s="29" t="s">
        <v>58</v>
      </c>
      <c r="P20" s="29" t="s">
        <v>58</v>
      </c>
      <c r="Q20" s="107" t="s">
        <v>58</v>
      </c>
    </row>
    <row r="21" spans="1:17" ht="14.25" customHeight="1" x14ac:dyDescent="0.3">
      <c r="A21" s="18"/>
      <c r="B21" s="35" t="s">
        <v>59</v>
      </c>
      <c r="C21" s="31"/>
      <c r="D21" s="32"/>
      <c r="E21" s="32"/>
      <c r="F21" s="33"/>
      <c r="G21" s="32"/>
      <c r="H21" s="32"/>
      <c r="I21" s="32"/>
      <c r="J21" s="32"/>
      <c r="K21" s="32"/>
      <c r="L21" s="32"/>
      <c r="M21" s="32"/>
      <c r="N21" s="32"/>
      <c r="O21" s="32"/>
      <c r="P21" s="166"/>
      <c r="Q21" s="165"/>
    </row>
    <row r="22" spans="1:17" s="5" customFormat="1" ht="172.5" x14ac:dyDescent="0.2">
      <c r="A22" s="14" t="s">
        <v>60</v>
      </c>
      <c r="B22" s="23" t="s">
        <v>539</v>
      </c>
      <c r="C22" s="36" t="s">
        <v>61</v>
      </c>
      <c r="D22" s="36" t="s">
        <v>62</v>
      </c>
      <c r="E22" s="29" t="s">
        <v>62</v>
      </c>
      <c r="F22" s="37" t="s">
        <v>62</v>
      </c>
      <c r="G22" s="36" t="s">
        <v>63</v>
      </c>
      <c r="H22" s="36" t="s">
        <v>63</v>
      </c>
      <c r="I22" s="36" t="s">
        <v>62</v>
      </c>
      <c r="J22" s="36" t="s">
        <v>63</v>
      </c>
      <c r="K22" s="36" t="s">
        <v>63</v>
      </c>
      <c r="L22" s="36" t="s">
        <v>63</v>
      </c>
      <c r="M22" s="36" t="s">
        <v>63</v>
      </c>
      <c r="N22" s="29" t="s">
        <v>63</v>
      </c>
      <c r="O22" s="29" t="s">
        <v>63</v>
      </c>
      <c r="P22" s="36" t="s">
        <v>61</v>
      </c>
      <c r="Q22" s="107" t="s">
        <v>63</v>
      </c>
    </row>
    <row r="23" spans="1:17" s="5" customFormat="1" ht="17.25" x14ac:dyDescent="0.3">
      <c r="A23" s="38"/>
      <c r="B23" s="35" t="s">
        <v>64</v>
      </c>
      <c r="C23" s="27"/>
      <c r="D23" s="27"/>
      <c r="E23" s="27"/>
      <c r="F23" s="28"/>
      <c r="G23" s="27"/>
      <c r="H23" s="27"/>
      <c r="I23" s="27"/>
      <c r="J23" s="27"/>
      <c r="K23" s="27"/>
      <c r="L23" s="27"/>
      <c r="M23" s="27"/>
      <c r="N23" s="27"/>
      <c r="O23" s="27"/>
      <c r="P23" s="27"/>
      <c r="Q23" s="164"/>
    </row>
    <row r="24" spans="1:17" s="5" customFormat="1" ht="86.25" x14ac:dyDescent="0.2">
      <c r="A24" s="14" t="s">
        <v>60</v>
      </c>
      <c r="B24" s="23" t="s">
        <v>540</v>
      </c>
      <c r="C24" s="29" t="s">
        <v>65</v>
      </c>
      <c r="D24" s="29" t="s">
        <v>65</v>
      </c>
      <c r="E24" s="29" t="s">
        <v>65</v>
      </c>
      <c r="F24" s="29" t="s">
        <v>65</v>
      </c>
      <c r="G24" s="29" t="s">
        <v>65</v>
      </c>
      <c r="H24" s="29" t="s">
        <v>65</v>
      </c>
      <c r="I24" s="29" t="s">
        <v>65</v>
      </c>
      <c r="J24" s="29" t="s">
        <v>65</v>
      </c>
      <c r="K24" s="29" t="s">
        <v>65</v>
      </c>
      <c r="L24" s="29" t="s">
        <v>65</v>
      </c>
      <c r="M24" s="29" t="s">
        <v>65</v>
      </c>
      <c r="N24" s="29" t="s">
        <v>65</v>
      </c>
      <c r="O24" s="29" t="s">
        <v>65</v>
      </c>
      <c r="P24" s="29" t="s">
        <v>65</v>
      </c>
      <c r="Q24" s="107" t="s">
        <v>65</v>
      </c>
    </row>
    <row r="25" spans="1:17" ht="14.25" customHeight="1" x14ac:dyDescent="0.3">
      <c r="A25" s="18"/>
      <c r="B25" s="19" t="s">
        <v>66</v>
      </c>
      <c r="C25" s="32" t="s">
        <v>1</v>
      </c>
      <c r="D25" s="32" t="s">
        <v>1</v>
      </c>
      <c r="E25" s="32" t="s">
        <v>1</v>
      </c>
      <c r="F25" s="33" t="s">
        <v>1</v>
      </c>
      <c r="G25" s="32" t="s">
        <v>1</v>
      </c>
      <c r="H25" s="32" t="s">
        <v>1</v>
      </c>
      <c r="I25" s="32" t="s">
        <v>1</v>
      </c>
      <c r="J25" s="32" t="s">
        <v>1</v>
      </c>
      <c r="K25" s="32" t="s">
        <v>1</v>
      </c>
      <c r="L25" s="32" t="s">
        <v>1</v>
      </c>
      <c r="M25" s="32" t="s">
        <v>1</v>
      </c>
      <c r="N25" s="32" t="s">
        <v>1</v>
      </c>
      <c r="O25" s="32"/>
      <c r="P25" s="32" t="s">
        <v>1</v>
      </c>
      <c r="Q25" s="165" t="s">
        <v>1</v>
      </c>
    </row>
    <row r="26" spans="1:17" s="5" customFormat="1" ht="189.75" x14ac:dyDescent="0.2">
      <c r="A26" s="14" t="s">
        <v>55</v>
      </c>
      <c r="B26" s="23" t="s">
        <v>541</v>
      </c>
      <c r="C26" s="29" t="s">
        <v>67</v>
      </c>
      <c r="D26" s="29" t="s">
        <v>67</v>
      </c>
      <c r="E26" s="29" t="s">
        <v>67</v>
      </c>
      <c r="F26" s="34" t="s">
        <v>67</v>
      </c>
      <c r="G26" s="29" t="s">
        <v>68</v>
      </c>
      <c r="H26" s="29" t="s">
        <v>69</v>
      </c>
      <c r="I26" s="29" t="s">
        <v>70</v>
      </c>
      <c r="J26" s="39" t="s">
        <v>69</v>
      </c>
      <c r="K26" s="39" t="s">
        <v>71</v>
      </c>
      <c r="L26" s="29" t="s">
        <v>67</v>
      </c>
      <c r="M26" s="29" t="s">
        <v>70</v>
      </c>
      <c r="N26" s="29" t="s">
        <v>67</v>
      </c>
      <c r="O26" s="29" t="s">
        <v>69</v>
      </c>
      <c r="P26" s="29" t="s">
        <v>67</v>
      </c>
      <c r="Q26" s="107" t="s">
        <v>67</v>
      </c>
    </row>
    <row r="27" spans="1:17" ht="23.25" customHeight="1" x14ac:dyDescent="0.3">
      <c r="A27" s="40"/>
      <c r="B27" s="41" t="s">
        <v>72</v>
      </c>
      <c r="C27" s="27"/>
      <c r="D27" s="27"/>
      <c r="E27" s="27"/>
      <c r="F27" s="28"/>
      <c r="G27" s="27"/>
      <c r="H27" s="27"/>
      <c r="I27" s="27"/>
      <c r="J27" s="27"/>
      <c r="K27" s="27"/>
      <c r="L27" s="27"/>
      <c r="M27" s="27"/>
      <c r="N27" s="27"/>
      <c r="O27" s="27"/>
      <c r="P27" s="27"/>
      <c r="Q27" s="164"/>
    </row>
    <row r="28" spans="1:17" s="5" customFormat="1" ht="177.75" customHeight="1" x14ac:dyDescent="0.2">
      <c r="A28" s="14" t="s">
        <v>60</v>
      </c>
      <c r="B28" s="23" t="s">
        <v>73</v>
      </c>
      <c r="C28" s="29" t="s">
        <v>65</v>
      </c>
      <c r="D28" s="29" t="s">
        <v>65</v>
      </c>
      <c r="E28" s="29" t="s">
        <v>65</v>
      </c>
      <c r="F28" s="29" t="s">
        <v>65</v>
      </c>
      <c r="G28" s="29" t="s">
        <v>65</v>
      </c>
      <c r="H28" s="29" t="s">
        <v>65</v>
      </c>
      <c r="I28" s="29" t="s">
        <v>65</v>
      </c>
      <c r="J28" s="29" t="s">
        <v>65</v>
      </c>
      <c r="K28" s="29" t="s">
        <v>65</v>
      </c>
      <c r="L28" s="29" t="s">
        <v>65</v>
      </c>
      <c r="M28" s="29" t="s">
        <v>65</v>
      </c>
      <c r="N28" s="29" t="s">
        <v>65</v>
      </c>
      <c r="O28" s="29" t="s">
        <v>65</v>
      </c>
      <c r="P28" s="29" t="s">
        <v>65</v>
      </c>
      <c r="Q28" s="107" t="s">
        <v>65</v>
      </c>
    </row>
    <row r="29" spans="1:17" ht="20.25" customHeight="1" x14ac:dyDescent="0.3">
      <c r="A29" s="40"/>
      <c r="B29" s="42" t="s">
        <v>74</v>
      </c>
      <c r="C29" s="27"/>
      <c r="D29" s="27"/>
      <c r="E29" s="27"/>
      <c r="F29" s="28"/>
      <c r="G29" s="27"/>
      <c r="H29" s="27"/>
      <c r="I29" s="27"/>
      <c r="J29" s="27"/>
      <c r="K29" s="27"/>
      <c r="L29" s="27"/>
      <c r="M29" s="27"/>
      <c r="N29" s="27"/>
      <c r="O29" s="27"/>
      <c r="P29" s="27"/>
      <c r="Q29" s="164"/>
    </row>
    <row r="30" spans="1:17" ht="172.5" x14ac:dyDescent="0.3">
      <c r="A30" s="14" t="s">
        <v>55</v>
      </c>
      <c r="B30" s="23" t="s">
        <v>75</v>
      </c>
      <c r="C30" s="29" t="s">
        <v>76</v>
      </c>
      <c r="D30" s="29" t="s">
        <v>76</v>
      </c>
      <c r="E30" s="29" t="s">
        <v>76</v>
      </c>
      <c r="F30" s="29" t="s">
        <v>76</v>
      </c>
      <c r="G30" s="29" t="s">
        <v>76</v>
      </c>
      <c r="H30" s="29" t="s">
        <v>76</v>
      </c>
      <c r="I30" s="29" t="s">
        <v>76</v>
      </c>
      <c r="J30" s="29" t="s">
        <v>76</v>
      </c>
      <c r="K30" s="29" t="s">
        <v>76</v>
      </c>
      <c r="L30" s="29" t="s">
        <v>76</v>
      </c>
      <c r="M30" s="29" t="s">
        <v>76</v>
      </c>
      <c r="N30" s="29" t="s">
        <v>76</v>
      </c>
      <c r="O30" s="29" t="s">
        <v>76</v>
      </c>
      <c r="P30" s="29" t="s">
        <v>76</v>
      </c>
      <c r="Q30" s="107" t="s">
        <v>76</v>
      </c>
    </row>
    <row r="31" spans="1:17" ht="17.25" x14ac:dyDescent="0.3">
      <c r="A31" s="25"/>
      <c r="B31" s="26" t="s">
        <v>77</v>
      </c>
      <c r="C31" s="43"/>
      <c r="D31" s="43"/>
      <c r="E31" s="43"/>
      <c r="F31" s="44"/>
      <c r="G31" s="43"/>
      <c r="H31" s="43"/>
      <c r="I31" s="43"/>
      <c r="J31" s="43"/>
      <c r="K31" s="43"/>
      <c r="L31" s="43"/>
      <c r="M31" s="43"/>
      <c r="N31" s="43"/>
      <c r="O31" s="43"/>
      <c r="P31" s="43"/>
      <c r="Q31" s="167"/>
    </row>
    <row r="32" spans="1:17" ht="103.5" x14ac:dyDescent="0.3">
      <c r="A32" s="45" t="s">
        <v>55</v>
      </c>
      <c r="B32" s="23" t="s">
        <v>78</v>
      </c>
      <c r="C32" s="29" t="s">
        <v>57</v>
      </c>
      <c r="D32" s="29" t="s">
        <v>57</v>
      </c>
      <c r="E32" s="29" t="s">
        <v>57</v>
      </c>
      <c r="F32" s="29" t="s">
        <v>57</v>
      </c>
      <c r="G32" s="29" t="s">
        <v>57</v>
      </c>
      <c r="H32" s="29" t="s">
        <v>57</v>
      </c>
      <c r="I32" s="29" t="s">
        <v>57</v>
      </c>
      <c r="J32" s="29" t="s">
        <v>57</v>
      </c>
      <c r="K32" s="29" t="s">
        <v>57</v>
      </c>
      <c r="L32" s="29" t="s">
        <v>57</v>
      </c>
      <c r="M32" s="29" t="s">
        <v>57</v>
      </c>
      <c r="N32" s="29" t="s">
        <v>57</v>
      </c>
      <c r="O32" s="29" t="s">
        <v>57</v>
      </c>
      <c r="P32" s="29" t="s">
        <v>57</v>
      </c>
      <c r="Q32" s="107" t="s">
        <v>57</v>
      </c>
    </row>
    <row r="33" spans="1:17" ht="17.25" x14ac:dyDescent="0.3">
      <c r="A33" s="25"/>
      <c r="B33" s="26" t="s">
        <v>79</v>
      </c>
      <c r="C33" s="43"/>
      <c r="D33" s="43"/>
      <c r="E33" s="43"/>
      <c r="F33" s="44"/>
      <c r="G33" s="43"/>
      <c r="H33" s="43"/>
      <c r="I33" s="43"/>
      <c r="J33" s="43"/>
      <c r="K33" s="43"/>
      <c r="L33" s="43"/>
      <c r="M33" s="43"/>
      <c r="N33" s="43"/>
      <c r="O33" s="43"/>
      <c r="P33" s="43"/>
      <c r="Q33" s="167"/>
    </row>
    <row r="34" spans="1:17" ht="103.5" x14ac:dyDescent="0.3">
      <c r="A34" s="45" t="s">
        <v>55</v>
      </c>
      <c r="B34" s="23" t="s">
        <v>80</v>
      </c>
      <c r="C34" s="29" t="s">
        <v>57</v>
      </c>
      <c r="D34" s="29" t="s">
        <v>57</v>
      </c>
      <c r="E34" s="29" t="s">
        <v>57</v>
      </c>
      <c r="F34" s="29" t="s">
        <v>57</v>
      </c>
      <c r="G34" s="29" t="s">
        <v>57</v>
      </c>
      <c r="H34" s="29" t="s">
        <v>57</v>
      </c>
      <c r="I34" s="29" t="s">
        <v>57</v>
      </c>
      <c r="J34" s="29" t="s">
        <v>57</v>
      </c>
      <c r="K34" s="29" t="s">
        <v>57</v>
      </c>
      <c r="L34" s="29" t="s">
        <v>57</v>
      </c>
      <c r="M34" s="29" t="s">
        <v>57</v>
      </c>
      <c r="N34" s="29" t="s">
        <v>57</v>
      </c>
      <c r="O34" s="29" t="s">
        <v>57</v>
      </c>
      <c r="P34" s="29" t="s">
        <v>57</v>
      </c>
      <c r="Q34" s="107" t="s">
        <v>57</v>
      </c>
    </row>
    <row r="35" spans="1:17" ht="17.25" x14ac:dyDescent="0.3">
      <c r="A35" s="38"/>
      <c r="B35" s="46" t="s">
        <v>81</v>
      </c>
      <c r="C35" s="47"/>
      <c r="D35" s="47"/>
      <c r="E35" s="47"/>
      <c r="F35" s="48"/>
      <c r="G35" s="47"/>
      <c r="H35" s="47"/>
      <c r="I35" s="47"/>
      <c r="J35" s="47"/>
      <c r="K35" s="47"/>
      <c r="L35" s="47"/>
      <c r="M35" s="47"/>
      <c r="N35" s="47"/>
      <c r="O35" s="47"/>
      <c r="P35" s="47"/>
      <c r="Q35" s="168"/>
    </row>
    <row r="36" spans="1:17" ht="103.5" x14ac:dyDescent="0.3">
      <c r="A36" s="45" t="s">
        <v>55</v>
      </c>
      <c r="B36" s="49" t="s">
        <v>82</v>
      </c>
      <c r="C36" s="50" t="s">
        <v>83</v>
      </c>
      <c r="D36" s="50" t="s">
        <v>83</v>
      </c>
      <c r="E36" s="29" t="s">
        <v>83</v>
      </c>
      <c r="F36" s="34" t="s">
        <v>83</v>
      </c>
      <c r="G36" s="29" t="s">
        <v>84</v>
      </c>
      <c r="H36" s="50" t="s">
        <v>83</v>
      </c>
      <c r="I36" s="50" t="s">
        <v>83</v>
      </c>
      <c r="J36" s="39" t="s">
        <v>83</v>
      </c>
      <c r="K36" s="39" t="s">
        <v>83</v>
      </c>
      <c r="L36" s="29" t="s">
        <v>85</v>
      </c>
      <c r="M36" s="29" t="s">
        <v>83</v>
      </c>
      <c r="N36" s="29" t="s">
        <v>85</v>
      </c>
      <c r="O36" s="50" t="s">
        <v>83</v>
      </c>
      <c r="P36" s="50" t="s">
        <v>86</v>
      </c>
      <c r="Q36" s="107" t="s">
        <v>85</v>
      </c>
    </row>
    <row r="37" spans="1:17" ht="30" x14ac:dyDescent="0.3">
      <c r="A37" s="25"/>
      <c r="B37" s="26" t="s">
        <v>87</v>
      </c>
      <c r="C37" s="43"/>
      <c r="D37" s="43"/>
      <c r="E37" s="43"/>
      <c r="F37" s="44"/>
      <c r="G37" s="43"/>
      <c r="H37" s="43"/>
      <c r="I37" s="43"/>
      <c r="J37" s="43"/>
      <c r="K37" s="43"/>
      <c r="L37" s="43"/>
      <c r="M37" s="43"/>
      <c r="N37" s="43"/>
      <c r="O37" s="43"/>
      <c r="P37" s="43"/>
      <c r="Q37" s="167"/>
    </row>
    <row r="38" spans="1:17" ht="86.25" x14ac:dyDescent="0.3">
      <c r="A38" s="14" t="s">
        <v>55</v>
      </c>
      <c r="B38" s="23" t="s">
        <v>88</v>
      </c>
      <c r="C38" s="29" t="s">
        <v>57</v>
      </c>
      <c r="D38" s="29" t="s">
        <v>57</v>
      </c>
      <c r="E38" s="29" t="s">
        <v>57</v>
      </c>
      <c r="F38" s="29" t="s">
        <v>57</v>
      </c>
      <c r="G38" s="29" t="s">
        <v>57</v>
      </c>
      <c r="H38" s="29" t="s">
        <v>57</v>
      </c>
      <c r="I38" s="29" t="s">
        <v>57</v>
      </c>
      <c r="J38" s="29" t="s">
        <v>57</v>
      </c>
      <c r="K38" s="29" t="s">
        <v>57</v>
      </c>
      <c r="L38" s="29" t="s">
        <v>57</v>
      </c>
      <c r="M38" s="29" t="s">
        <v>57</v>
      </c>
      <c r="N38" s="29" t="s">
        <v>57</v>
      </c>
      <c r="O38" s="29" t="s">
        <v>57</v>
      </c>
      <c r="P38" s="29" t="s">
        <v>57</v>
      </c>
      <c r="Q38" s="107" t="s">
        <v>57</v>
      </c>
    </row>
    <row r="39" spans="1:17" ht="17.25" x14ac:dyDescent="0.3">
      <c r="A39" s="25"/>
      <c r="B39" s="26" t="s">
        <v>89</v>
      </c>
      <c r="C39" s="43"/>
      <c r="D39" s="43"/>
      <c r="E39" s="43"/>
      <c r="F39" s="44"/>
      <c r="G39" s="43"/>
      <c r="H39" s="43"/>
      <c r="I39" s="43"/>
      <c r="J39" s="43"/>
      <c r="K39" s="43"/>
      <c r="L39" s="43"/>
      <c r="M39" s="43"/>
      <c r="N39" s="43"/>
      <c r="O39" s="43"/>
      <c r="P39" s="43"/>
      <c r="Q39" s="167"/>
    </row>
    <row r="40" spans="1:17" ht="51.75" x14ac:dyDescent="0.3">
      <c r="A40" s="45" t="s">
        <v>55</v>
      </c>
      <c r="B40" s="49" t="s">
        <v>90</v>
      </c>
      <c r="C40" s="29" t="s">
        <v>57</v>
      </c>
      <c r="D40" s="29" t="s">
        <v>57</v>
      </c>
      <c r="E40" s="29" t="s">
        <v>57</v>
      </c>
      <c r="F40" s="29" t="s">
        <v>57</v>
      </c>
      <c r="G40" s="29" t="s">
        <v>57</v>
      </c>
      <c r="H40" s="29" t="s">
        <v>57</v>
      </c>
      <c r="I40" s="29" t="s">
        <v>57</v>
      </c>
      <c r="J40" s="29" t="s">
        <v>57</v>
      </c>
      <c r="K40" s="29" t="s">
        <v>57</v>
      </c>
      <c r="L40" s="29" t="s">
        <v>57</v>
      </c>
      <c r="M40" s="29" t="s">
        <v>57</v>
      </c>
      <c r="N40" s="29" t="s">
        <v>57</v>
      </c>
      <c r="O40" s="29" t="s">
        <v>57</v>
      </c>
      <c r="P40" s="29" t="s">
        <v>57</v>
      </c>
      <c r="Q40" s="107" t="s">
        <v>57</v>
      </c>
    </row>
    <row r="41" spans="1:17" ht="17.25" x14ac:dyDescent="0.3">
      <c r="A41" s="25"/>
      <c r="B41" s="26" t="s">
        <v>91</v>
      </c>
      <c r="C41" s="47"/>
      <c r="D41" s="47"/>
      <c r="E41" s="47"/>
      <c r="F41" s="48"/>
      <c r="G41" s="47"/>
      <c r="H41" s="47"/>
      <c r="I41" s="47"/>
      <c r="J41" s="47"/>
      <c r="K41" s="47"/>
      <c r="L41" s="47"/>
      <c r="M41" s="47"/>
      <c r="N41" s="47"/>
      <c r="O41" s="47"/>
      <c r="P41" s="47"/>
      <c r="Q41" s="168"/>
    </row>
    <row r="42" spans="1:17" ht="103.5" x14ac:dyDescent="0.3">
      <c r="A42" s="45" t="s">
        <v>55</v>
      </c>
      <c r="B42" s="23" t="s">
        <v>92</v>
      </c>
      <c r="C42" s="29" t="s">
        <v>57</v>
      </c>
      <c r="D42" s="29" t="s">
        <v>57</v>
      </c>
      <c r="E42" s="29" t="s">
        <v>57</v>
      </c>
      <c r="F42" s="29" t="s">
        <v>57</v>
      </c>
      <c r="G42" s="29" t="s">
        <v>57</v>
      </c>
      <c r="H42" s="29" t="s">
        <v>57</v>
      </c>
      <c r="I42" s="29" t="s">
        <v>57</v>
      </c>
      <c r="J42" s="29" t="s">
        <v>57</v>
      </c>
      <c r="K42" s="29" t="s">
        <v>57</v>
      </c>
      <c r="L42" s="29" t="s">
        <v>57</v>
      </c>
      <c r="M42" s="29" t="s">
        <v>57</v>
      </c>
      <c r="N42" s="29" t="s">
        <v>57</v>
      </c>
      <c r="O42" s="29" t="s">
        <v>57</v>
      </c>
      <c r="P42" s="29" t="s">
        <v>57</v>
      </c>
      <c r="Q42" s="107" t="s">
        <v>57</v>
      </c>
    </row>
    <row r="43" spans="1:17" ht="17.25" x14ac:dyDescent="0.3">
      <c r="A43" s="18"/>
      <c r="B43" s="19" t="s">
        <v>542</v>
      </c>
      <c r="C43" s="32"/>
      <c r="D43" s="32"/>
      <c r="E43" s="32"/>
      <c r="F43" s="33"/>
      <c r="G43" s="32"/>
      <c r="H43" s="32"/>
      <c r="I43" s="32"/>
      <c r="J43" s="32"/>
      <c r="K43" s="32"/>
      <c r="L43" s="32"/>
      <c r="M43" s="32"/>
      <c r="N43" s="32"/>
      <c r="O43" s="32"/>
      <c r="P43" s="32"/>
      <c r="Q43" s="165"/>
    </row>
    <row r="44" spans="1:17" s="5" customFormat="1" ht="51.75" x14ac:dyDescent="0.2">
      <c r="A44" s="45" t="s">
        <v>55</v>
      </c>
      <c r="B44" s="23" t="s">
        <v>93</v>
      </c>
      <c r="C44" s="50" t="s">
        <v>58</v>
      </c>
      <c r="D44" s="29" t="s">
        <v>94</v>
      </c>
      <c r="E44" s="29" t="s">
        <v>95</v>
      </c>
      <c r="F44" s="29" t="s">
        <v>95</v>
      </c>
      <c r="G44" s="29" t="s">
        <v>96</v>
      </c>
      <c r="H44" s="29" t="s">
        <v>58</v>
      </c>
      <c r="I44" s="29" t="s">
        <v>96</v>
      </c>
      <c r="J44" s="39" t="s">
        <v>97</v>
      </c>
      <c r="K44" s="39" t="s">
        <v>97</v>
      </c>
      <c r="L44" s="50" t="s">
        <v>58</v>
      </c>
      <c r="M44" s="29" t="s">
        <v>98</v>
      </c>
      <c r="N44" s="50" t="s">
        <v>58</v>
      </c>
      <c r="O44" s="29" t="s">
        <v>58</v>
      </c>
      <c r="P44" s="50" t="s">
        <v>58</v>
      </c>
      <c r="Q44" s="169" t="s">
        <v>58</v>
      </c>
    </row>
    <row r="45" spans="1:17" ht="17.25" x14ac:dyDescent="0.3">
      <c r="A45" s="18"/>
      <c r="B45" s="35" t="s">
        <v>99</v>
      </c>
      <c r="C45" s="32"/>
      <c r="D45" s="32"/>
      <c r="E45" s="32"/>
      <c r="F45" s="33"/>
      <c r="G45" s="32"/>
      <c r="H45" s="32"/>
      <c r="I45" s="32"/>
      <c r="J45" s="32"/>
      <c r="K45" s="32"/>
      <c r="L45" s="32"/>
      <c r="M45" s="32"/>
      <c r="N45" s="32"/>
      <c r="O45" s="32"/>
      <c r="P45" s="32"/>
      <c r="Q45" s="165"/>
    </row>
    <row r="46" spans="1:17" s="5" customFormat="1" ht="138" x14ac:dyDescent="0.2">
      <c r="A46" s="14" t="s">
        <v>60</v>
      </c>
      <c r="B46" s="23" t="s">
        <v>543</v>
      </c>
      <c r="C46" s="29" t="s">
        <v>61</v>
      </c>
      <c r="D46" s="29" t="s">
        <v>61</v>
      </c>
      <c r="E46" s="29" t="s">
        <v>61</v>
      </c>
      <c r="F46" s="29" t="s">
        <v>61</v>
      </c>
      <c r="G46" s="29" t="s">
        <v>63</v>
      </c>
      <c r="H46" s="29" t="s">
        <v>63</v>
      </c>
      <c r="I46" s="29" t="s">
        <v>61</v>
      </c>
      <c r="J46" s="29" t="s">
        <v>63</v>
      </c>
      <c r="K46" s="29" t="s">
        <v>63</v>
      </c>
      <c r="L46" s="29" t="s">
        <v>63</v>
      </c>
      <c r="M46" s="29" t="s">
        <v>63</v>
      </c>
      <c r="N46" s="29" t="s">
        <v>63</v>
      </c>
      <c r="O46" s="29" t="s">
        <v>63</v>
      </c>
      <c r="P46" s="29" t="s">
        <v>61</v>
      </c>
      <c r="Q46" s="107" t="s">
        <v>63</v>
      </c>
    </row>
    <row r="47" spans="1:17" ht="17.25" x14ac:dyDescent="0.3">
      <c r="A47" s="25"/>
      <c r="B47" s="26" t="s">
        <v>100</v>
      </c>
      <c r="C47" s="43"/>
      <c r="D47" s="43"/>
      <c r="E47" s="43"/>
      <c r="F47" s="44"/>
      <c r="G47" s="43"/>
      <c r="H47" s="43"/>
      <c r="I47" s="43"/>
      <c r="J47" s="43"/>
      <c r="K47" s="43"/>
      <c r="L47" s="43"/>
      <c r="M47" s="43"/>
      <c r="N47" s="43"/>
      <c r="O47" s="43"/>
      <c r="P47" s="43"/>
      <c r="Q47" s="167"/>
    </row>
    <row r="48" spans="1:17" ht="293.25" x14ac:dyDescent="0.3">
      <c r="A48" s="45" t="s">
        <v>55</v>
      </c>
      <c r="B48" s="23" t="s">
        <v>101</v>
      </c>
      <c r="C48" s="50" t="s">
        <v>57</v>
      </c>
      <c r="D48" s="50" t="s">
        <v>57</v>
      </c>
      <c r="E48" s="50" t="s">
        <v>57</v>
      </c>
      <c r="F48" s="51" t="s">
        <v>57</v>
      </c>
      <c r="G48" s="50" t="s">
        <v>57</v>
      </c>
      <c r="H48" s="50" t="s">
        <v>57</v>
      </c>
      <c r="I48" s="50" t="s">
        <v>57</v>
      </c>
      <c r="J48" s="50" t="s">
        <v>57</v>
      </c>
      <c r="K48" s="50" t="s">
        <v>57</v>
      </c>
      <c r="L48" s="50" t="s">
        <v>57</v>
      </c>
      <c r="M48" s="50" t="s">
        <v>57</v>
      </c>
      <c r="N48" s="50" t="s">
        <v>57</v>
      </c>
      <c r="O48" s="50" t="s">
        <v>57</v>
      </c>
      <c r="P48" s="50" t="s">
        <v>57</v>
      </c>
      <c r="Q48" s="169" t="s">
        <v>57</v>
      </c>
    </row>
    <row r="49" spans="1:17" ht="17.25" x14ac:dyDescent="0.3">
      <c r="A49" s="52"/>
      <c r="B49" s="19" t="s">
        <v>544</v>
      </c>
      <c r="C49" s="32"/>
      <c r="D49" s="32"/>
      <c r="E49" s="32"/>
      <c r="F49" s="33"/>
      <c r="G49" s="32"/>
      <c r="H49" s="32"/>
      <c r="I49" s="32"/>
      <c r="J49" s="32"/>
      <c r="K49" s="32"/>
      <c r="L49" s="32"/>
      <c r="M49" s="32"/>
      <c r="N49" s="32"/>
      <c r="O49" s="32"/>
      <c r="P49" s="32"/>
      <c r="Q49" s="165"/>
    </row>
    <row r="50" spans="1:17" ht="310.5" x14ac:dyDescent="0.3">
      <c r="A50" s="14" t="s">
        <v>60</v>
      </c>
      <c r="B50" s="23" t="s">
        <v>546</v>
      </c>
      <c r="C50" s="29" t="s">
        <v>581</v>
      </c>
      <c r="D50" s="29" t="s">
        <v>582</v>
      </c>
      <c r="E50" s="29" t="s">
        <v>581</v>
      </c>
      <c r="F50" s="34" t="s">
        <v>62</v>
      </c>
      <c r="G50" s="29" t="s">
        <v>581</v>
      </c>
      <c r="H50" s="29" t="s">
        <v>62</v>
      </c>
      <c r="I50" s="29" t="s">
        <v>62</v>
      </c>
      <c r="J50" s="29" t="s">
        <v>62</v>
      </c>
      <c r="K50" s="29" t="s">
        <v>62</v>
      </c>
      <c r="L50" s="29" t="s">
        <v>581</v>
      </c>
      <c r="M50" s="29" t="s">
        <v>62</v>
      </c>
      <c r="N50" s="29" t="s">
        <v>581</v>
      </c>
      <c r="O50" s="29" t="s">
        <v>62</v>
      </c>
      <c r="P50" s="29" t="s">
        <v>581</v>
      </c>
      <c r="Q50" s="107" t="s">
        <v>62</v>
      </c>
    </row>
    <row r="51" spans="1:17" ht="17.25" x14ac:dyDescent="0.3">
      <c r="A51" s="52"/>
      <c r="B51" s="46" t="s">
        <v>545</v>
      </c>
      <c r="C51" s="32"/>
      <c r="D51" s="32"/>
      <c r="E51" s="32"/>
      <c r="F51" s="33"/>
      <c r="G51" s="32"/>
      <c r="H51" s="32"/>
      <c r="I51" s="32"/>
      <c r="J51" s="32"/>
      <c r="K51" s="32"/>
      <c r="L51" s="32"/>
      <c r="M51" s="32"/>
      <c r="N51" s="32"/>
      <c r="O51" s="32"/>
      <c r="P51" s="32"/>
      <c r="Q51" s="165"/>
    </row>
    <row r="52" spans="1:17" ht="351" customHeight="1" x14ac:dyDescent="0.3">
      <c r="A52" s="14" t="s">
        <v>60</v>
      </c>
      <c r="B52" s="23" t="s">
        <v>547</v>
      </c>
      <c r="C52" s="29" t="s">
        <v>62</v>
      </c>
      <c r="D52" s="29" t="s">
        <v>62</v>
      </c>
      <c r="E52" s="29" t="s">
        <v>62</v>
      </c>
      <c r="F52" s="34" t="s">
        <v>62</v>
      </c>
      <c r="G52" s="29" t="s">
        <v>62</v>
      </c>
      <c r="H52" s="29" t="s">
        <v>62</v>
      </c>
      <c r="I52" s="29" t="s">
        <v>62</v>
      </c>
      <c r="J52" s="29" t="s">
        <v>62</v>
      </c>
      <c r="K52" s="29" t="s">
        <v>62</v>
      </c>
      <c r="L52" s="29" t="s">
        <v>62</v>
      </c>
      <c r="M52" s="29" t="s">
        <v>581</v>
      </c>
      <c r="N52" s="29" t="s">
        <v>62</v>
      </c>
      <c r="O52" s="29" t="s">
        <v>581</v>
      </c>
      <c r="P52" s="29" t="s">
        <v>62</v>
      </c>
      <c r="Q52" s="107" t="s">
        <v>62</v>
      </c>
    </row>
    <row r="53" spans="1:17" ht="17.25" x14ac:dyDescent="0.3">
      <c r="A53" s="52"/>
      <c r="B53" s="46" t="s">
        <v>544</v>
      </c>
      <c r="C53" s="43"/>
      <c r="D53" s="43"/>
      <c r="E53" s="43"/>
      <c r="F53" s="44"/>
      <c r="G53" s="43"/>
      <c r="H53" s="43"/>
      <c r="I53" s="43"/>
      <c r="J53" s="43"/>
      <c r="K53" s="43"/>
      <c r="L53" s="43"/>
      <c r="M53" s="43"/>
      <c r="N53" s="43"/>
      <c r="O53" s="43"/>
      <c r="P53" s="43"/>
      <c r="Q53" s="167"/>
    </row>
    <row r="54" spans="1:17" ht="276" x14ac:dyDescent="0.3">
      <c r="A54" s="14" t="s">
        <v>60</v>
      </c>
      <c r="B54" s="23" t="s">
        <v>548</v>
      </c>
      <c r="C54" s="29" t="s">
        <v>62</v>
      </c>
      <c r="D54" s="29" t="s">
        <v>62</v>
      </c>
      <c r="E54" s="29" t="s">
        <v>62</v>
      </c>
      <c r="F54" s="29" t="s">
        <v>62</v>
      </c>
      <c r="G54" s="29" t="s">
        <v>62</v>
      </c>
      <c r="H54" s="29" t="s">
        <v>62</v>
      </c>
      <c r="I54" s="29" t="s">
        <v>581</v>
      </c>
      <c r="J54" s="29" t="s">
        <v>62</v>
      </c>
      <c r="K54" s="29" t="s">
        <v>62</v>
      </c>
      <c r="L54" s="29" t="s">
        <v>62</v>
      </c>
      <c r="M54" s="29" t="s">
        <v>62</v>
      </c>
      <c r="N54" s="29" t="s">
        <v>62</v>
      </c>
      <c r="O54" s="29" t="s">
        <v>62</v>
      </c>
      <c r="P54" s="29" t="s">
        <v>62</v>
      </c>
      <c r="Q54" s="107" t="s">
        <v>581</v>
      </c>
    </row>
    <row r="55" spans="1:17" ht="17.25" x14ac:dyDescent="0.3">
      <c r="A55" s="52"/>
      <c r="B55" s="46" t="s">
        <v>545</v>
      </c>
      <c r="C55" s="43"/>
      <c r="D55" s="43"/>
      <c r="E55" s="43"/>
      <c r="F55" s="44"/>
      <c r="G55" s="43"/>
      <c r="H55" s="43"/>
      <c r="I55" s="43"/>
      <c r="J55" s="43"/>
      <c r="K55" s="43"/>
      <c r="L55" s="43"/>
      <c r="M55" s="43"/>
      <c r="N55" s="43"/>
      <c r="O55" s="43"/>
      <c r="P55" s="43"/>
      <c r="Q55" s="167"/>
    </row>
    <row r="56" spans="1:17" ht="293.25" x14ac:dyDescent="0.3">
      <c r="A56" s="14" t="s">
        <v>60</v>
      </c>
      <c r="B56" s="23" t="s">
        <v>549</v>
      </c>
      <c r="C56" s="29" t="s">
        <v>62</v>
      </c>
      <c r="D56" s="29" t="s">
        <v>62</v>
      </c>
      <c r="E56" s="29" t="s">
        <v>62</v>
      </c>
      <c r="F56" s="29" t="s">
        <v>62</v>
      </c>
      <c r="G56" s="29" t="s">
        <v>62</v>
      </c>
      <c r="H56" s="29" t="s">
        <v>62</v>
      </c>
      <c r="I56" s="29" t="s">
        <v>62</v>
      </c>
      <c r="J56" s="29" t="s">
        <v>62</v>
      </c>
      <c r="K56" s="29" t="s">
        <v>581</v>
      </c>
      <c r="L56" s="29" t="s">
        <v>62</v>
      </c>
      <c r="M56" s="29" t="s">
        <v>62</v>
      </c>
      <c r="N56" s="29" t="s">
        <v>62</v>
      </c>
      <c r="O56" s="29" t="s">
        <v>62</v>
      </c>
      <c r="P56" s="29" t="s">
        <v>62</v>
      </c>
      <c r="Q56" s="107" t="s">
        <v>62</v>
      </c>
    </row>
    <row r="57" spans="1:17" ht="17.25" x14ac:dyDescent="0.3">
      <c r="A57" s="25"/>
      <c r="B57" s="26" t="s">
        <v>102</v>
      </c>
      <c r="C57" s="43"/>
      <c r="D57" s="43"/>
      <c r="E57" s="43"/>
      <c r="F57" s="44"/>
      <c r="G57" s="43"/>
      <c r="H57" s="43"/>
      <c r="I57" s="43"/>
      <c r="J57" s="43"/>
      <c r="K57" s="43"/>
      <c r="L57" s="43"/>
      <c r="M57" s="43"/>
      <c r="N57" s="43"/>
      <c r="O57" s="43"/>
      <c r="P57" s="43"/>
      <c r="Q57" s="167"/>
    </row>
    <row r="58" spans="1:17" s="53" customFormat="1" ht="51.75" x14ac:dyDescent="0.3">
      <c r="A58" s="14" t="s">
        <v>55</v>
      </c>
      <c r="B58" s="23" t="s">
        <v>103</v>
      </c>
      <c r="C58" s="50" t="s">
        <v>57</v>
      </c>
      <c r="D58" s="50" t="s">
        <v>57</v>
      </c>
      <c r="E58" s="50" t="s">
        <v>57</v>
      </c>
      <c r="F58" s="51" t="s">
        <v>57</v>
      </c>
      <c r="G58" s="50" t="s">
        <v>57</v>
      </c>
      <c r="H58" s="50" t="s">
        <v>57</v>
      </c>
      <c r="I58" s="50" t="s">
        <v>57</v>
      </c>
      <c r="J58" s="50" t="s">
        <v>57</v>
      </c>
      <c r="K58" s="50" t="s">
        <v>57</v>
      </c>
      <c r="L58" s="50" t="s">
        <v>57</v>
      </c>
      <c r="M58" s="50" t="s">
        <v>57</v>
      </c>
      <c r="N58" s="50" t="s">
        <v>57</v>
      </c>
      <c r="O58" s="50" t="s">
        <v>57</v>
      </c>
      <c r="P58" s="50" t="s">
        <v>57</v>
      </c>
      <c r="Q58" s="169" t="s">
        <v>57</v>
      </c>
    </row>
    <row r="59" spans="1:17" s="53" customFormat="1" ht="17.25" x14ac:dyDescent="0.3">
      <c r="A59" s="25"/>
      <c r="B59" s="26" t="s">
        <v>104</v>
      </c>
      <c r="C59" s="43"/>
      <c r="D59" s="43"/>
      <c r="E59" s="43"/>
      <c r="F59" s="44"/>
      <c r="G59" s="43"/>
      <c r="H59" s="43"/>
      <c r="I59" s="43"/>
      <c r="J59" s="43"/>
      <c r="K59" s="43"/>
      <c r="L59" s="43"/>
      <c r="M59" s="43"/>
      <c r="N59" s="43"/>
      <c r="O59" s="43"/>
      <c r="P59" s="43"/>
      <c r="Q59" s="167"/>
    </row>
    <row r="60" spans="1:17" s="53" customFormat="1" ht="172.5" x14ac:dyDescent="0.3">
      <c r="A60" s="14" t="s">
        <v>55</v>
      </c>
      <c r="B60" s="23" t="s">
        <v>105</v>
      </c>
      <c r="C60" s="50" t="s">
        <v>57</v>
      </c>
      <c r="D60" s="50" t="s">
        <v>57</v>
      </c>
      <c r="E60" s="50" t="s">
        <v>57</v>
      </c>
      <c r="F60" s="51" t="s">
        <v>57</v>
      </c>
      <c r="G60" s="50" t="s">
        <v>57</v>
      </c>
      <c r="H60" s="50" t="s">
        <v>57</v>
      </c>
      <c r="I60" s="50" t="s">
        <v>57</v>
      </c>
      <c r="J60" s="50" t="s">
        <v>57</v>
      </c>
      <c r="K60" s="50" t="s">
        <v>57</v>
      </c>
      <c r="L60" s="50" t="s">
        <v>57</v>
      </c>
      <c r="M60" s="50" t="s">
        <v>57</v>
      </c>
      <c r="N60" s="50" t="s">
        <v>57</v>
      </c>
      <c r="O60" s="50" t="s">
        <v>57</v>
      </c>
      <c r="P60" s="50" t="s">
        <v>57</v>
      </c>
      <c r="Q60" s="169" t="s">
        <v>57</v>
      </c>
    </row>
    <row r="61" spans="1:17" ht="30" x14ac:dyDescent="0.3">
      <c r="A61" s="54"/>
      <c r="B61" s="55" t="s">
        <v>106</v>
      </c>
      <c r="C61" s="32"/>
      <c r="D61" s="32"/>
      <c r="E61" s="32"/>
      <c r="F61" s="33"/>
      <c r="G61" s="32"/>
      <c r="H61" s="32"/>
      <c r="I61" s="32"/>
      <c r="J61" s="32"/>
      <c r="K61" s="32"/>
      <c r="L61" s="32"/>
      <c r="M61" s="32"/>
      <c r="N61" s="32"/>
      <c r="O61" s="32"/>
      <c r="P61" s="32"/>
      <c r="Q61" s="165"/>
    </row>
    <row r="62" spans="1:17" ht="51.75" x14ac:dyDescent="0.3">
      <c r="A62" s="56"/>
      <c r="B62" s="57" t="s">
        <v>107</v>
      </c>
      <c r="C62" s="57"/>
      <c r="D62" s="57"/>
      <c r="E62" s="57"/>
      <c r="F62" s="58"/>
      <c r="G62" s="57"/>
      <c r="H62" s="57"/>
      <c r="I62" s="57"/>
      <c r="J62" s="57"/>
      <c r="K62" s="57"/>
      <c r="L62" s="57"/>
      <c r="M62" s="57"/>
      <c r="N62" s="57"/>
      <c r="O62" s="57"/>
      <c r="P62" s="57"/>
      <c r="Q62" s="170"/>
    </row>
    <row r="63" spans="1:17" ht="64.349999999999994" customHeight="1" x14ac:dyDescent="0.3">
      <c r="A63" s="45" t="s">
        <v>55</v>
      </c>
      <c r="B63" s="23" t="s">
        <v>108</v>
      </c>
      <c r="C63" s="204" t="s">
        <v>109</v>
      </c>
      <c r="D63" s="204" t="s">
        <v>109</v>
      </c>
      <c r="E63" s="204" t="s">
        <v>109</v>
      </c>
      <c r="F63" s="205" t="s">
        <v>109</v>
      </c>
      <c r="G63" s="204" t="s">
        <v>109</v>
      </c>
      <c r="H63" s="204" t="s">
        <v>109</v>
      </c>
      <c r="I63" s="204" t="s">
        <v>109</v>
      </c>
      <c r="J63" s="204" t="s">
        <v>109</v>
      </c>
      <c r="K63" s="204" t="s">
        <v>109</v>
      </c>
      <c r="L63" s="204" t="s">
        <v>109</v>
      </c>
      <c r="M63" s="204" t="s">
        <v>109</v>
      </c>
      <c r="N63" s="204" t="s">
        <v>109</v>
      </c>
      <c r="O63" s="204" t="s">
        <v>109</v>
      </c>
      <c r="P63" s="204" t="s">
        <v>109</v>
      </c>
      <c r="Q63" s="212" t="s">
        <v>109</v>
      </c>
    </row>
    <row r="64" spans="1:17" ht="103.5" x14ac:dyDescent="0.3">
      <c r="A64" s="14" t="s">
        <v>55</v>
      </c>
      <c r="B64" s="23" t="s">
        <v>110</v>
      </c>
      <c r="C64" s="204"/>
      <c r="D64" s="204"/>
      <c r="E64" s="204"/>
      <c r="F64" s="205"/>
      <c r="G64" s="204"/>
      <c r="H64" s="204"/>
      <c r="I64" s="204"/>
      <c r="J64" s="204"/>
      <c r="K64" s="204"/>
      <c r="L64" s="204"/>
      <c r="M64" s="204"/>
      <c r="N64" s="204"/>
      <c r="O64" s="204"/>
      <c r="P64" s="204"/>
      <c r="Q64" s="212"/>
    </row>
    <row r="65" spans="1:17" ht="34.5" x14ac:dyDescent="0.3">
      <c r="A65" s="14" t="s">
        <v>55</v>
      </c>
      <c r="B65" s="23" t="s">
        <v>111</v>
      </c>
      <c r="C65" s="204"/>
      <c r="D65" s="204"/>
      <c r="E65" s="204"/>
      <c r="F65" s="205"/>
      <c r="G65" s="204"/>
      <c r="H65" s="204"/>
      <c r="I65" s="204"/>
      <c r="J65" s="204"/>
      <c r="K65" s="204"/>
      <c r="L65" s="204"/>
      <c r="M65" s="204"/>
      <c r="N65" s="204"/>
      <c r="O65" s="204"/>
      <c r="P65" s="204"/>
      <c r="Q65" s="212"/>
    </row>
    <row r="66" spans="1:17" ht="153.75" customHeight="1" x14ac:dyDescent="0.3">
      <c r="A66" s="45"/>
      <c r="B66" s="23" t="s">
        <v>550</v>
      </c>
      <c r="C66" s="204"/>
      <c r="D66" s="204"/>
      <c r="E66" s="204"/>
      <c r="F66" s="205"/>
      <c r="G66" s="204"/>
      <c r="H66" s="204"/>
      <c r="I66" s="204"/>
      <c r="J66" s="204"/>
      <c r="K66" s="204"/>
      <c r="L66" s="204"/>
      <c r="M66" s="204"/>
      <c r="N66" s="204"/>
      <c r="O66" s="204"/>
      <c r="P66" s="204"/>
      <c r="Q66" s="212"/>
    </row>
    <row r="67" spans="1:17" ht="17.25" x14ac:dyDescent="0.3">
      <c r="A67" s="18"/>
      <c r="B67" s="19" t="s">
        <v>112</v>
      </c>
      <c r="C67" s="59"/>
      <c r="D67" s="59"/>
      <c r="E67" s="59"/>
      <c r="F67" s="60"/>
      <c r="G67" s="59"/>
      <c r="H67" s="59"/>
      <c r="I67" s="59"/>
      <c r="K67" s="61"/>
      <c r="L67" s="59"/>
      <c r="M67" s="59"/>
      <c r="N67" s="59"/>
      <c r="O67" s="59"/>
      <c r="P67" s="59"/>
      <c r="Q67" s="171"/>
    </row>
    <row r="68" spans="1:17" ht="189.75" x14ac:dyDescent="0.3">
      <c r="A68" s="14" t="s">
        <v>55</v>
      </c>
      <c r="B68" s="23" t="s">
        <v>551</v>
      </c>
      <c r="C68" s="29" t="s">
        <v>113</v>
      </c>
      <c r="D68" s="29" t="s">
        <v>113</v>
      </c>
      <c r="E68" s="29" t="s">
        <v>113</v>
      </c>
      <c r="F68" s="29" t="s">
        <v>114</v>
      </c>
      <c r="G68" s="29" t="s">
        <v>114</v>
      </c>
      <c r="H68" s="29" t="s">
        <v>115</v>
      </c>
      <c r="I68" s="29" t="s">
        <v>113</v>
      </c>
      <c r="J68" s="29" t="s">
        <v>113</v>
      </c>
      <c r="K68" s="29" t="s">
        <v>113</v>
      </c>
      <c r="L68" s="29" t="s">
        <v>114</v>
      </c>
      <c r="M68" s="29" t="s">
        <v>114</v>
      </c>
      <c r="N68" s="29" t="s">
        <v>114</v>
      </c>
      <c r="O68" s="29" t="s">
        <v>113</v>
      </c>
      <c r="P68" s="29" t="s">
        <v>114</v>
      </c>
      <c r="Q68" s="107" t="s">
        <v>114</v>
      </c>
    </row>
    <row r="69" spans="1:17" ht="17.25" x14ac:dyDescent="0.3">
      <c r="A69" s="18"/>
      <c r="B69" s="19" t="s">
        <v>116</v>
      </c>
      <c r="C69" s="32"/>
      <c r="D69" s="32"/>
      <c r="E69" s="32"/>
      <c r="F69" s="33"/>
      <c r="G69" s="32"/>
      <c r="H69" s="32"/>
      <c r="I69" s="32"/>
      <c r="J69" s="32"/>
      <c r="K69" s="32"/>
      <c r="L69" s="32"/>
      <c r="M69" s="32"/>
      <c r="N69" s="32"/>
      <c r="O69" s="32"/>
      <c r="P69" s="32"/>
      <c r="Q69" s="165"/>
    </row>
    <row r="70" spans="1:17" ht="86.25" x14ac:dyDescent="0.3">
      <c r="A70" s="14" t="s">
        <v>55</v>
      </c>
      <c r="B70" s="23" t="s">
        <v>552</v>
      </c>
      <c r="C70" s="29" t="s">
        <v>117</v>
      </c>
      <c r="D70" s="29" t="s">
        <v>117</v>
      </c>
      <c r="E70" s="29" t="s">
        <v>117</v>
      </c>
      <c r="F70" s="29" t="s">
        <v>117</v>
      </c>
      <c r="G70" s="29" t="s">
        <v>117</v>
      </c>
      <c r="H70" s="29" t="s">
        <v>118</v>
      </c>
      <c r="I70" s="29" t="s">
        <v>118</v>
      </c>
      <c r="J70" s="62" t="s">
        <v>119</v>
      </c>
      <c r="K70" s="29" t="s">
        <v>117</v>
      </c>
      <c r="L70" s="29" t="s">
        <v>120</v>
      </c>
      <c r="M70" s="29" t="s">
        <v>118</v>
      </c>
      <c r="N70" s="29" t="s">
        <v>117</v>
      </c>
      <c r="O70" s="29" t="s">
        <v>117</v>
      </c>
      <c r="P70" s="29" t="s">
        <v>117</v>
      </c>
      <c r="Q70" s="107" t="s">
        <v>117</v>
      </c>
    </row>
    <row r="71" spans="1:17" ht="120.75" x14ac:dyDescent="0.3">
      <c r="A71" s="14" t="s">
        <v>60</v>
      </c>
      <c r="B71" s="23" t="s">
        <v>121</v>
      </c>
      <c r="C71" s="29" t="s">
        <v>122</v>
      </c>
      <c r="D71" s="29" t="s">
        <v>123</v>
      </c>
      <c r="E71" s="29" t="s">
        <v>123</v>
      </c>
      <c r="F71" s="34" t="s">
        <v>124</v>
      </c>
      <c r="G71" s="29" t="s">
        <v>122</v>
      </c>
      <c r="H71" s="29" t="s">
        <v>122</v>
      </c>
      <c r="I71" s="29" t="s">
        <v>124</v>
      </c>
      <c r="J71" s="62" t="s">
        <v>123</v>
      </c>
      <c r="K71" s="29" t="s">
        <v>123</v>
      </c>
      <c r="L71" s="29" t="s">
        <v>122</v>
      </c>
      <c r="M71" s="29" t="s">
        <v>122</v>
      </c>
      <c r="N71" s="29" t="s">
        <v>122</v>
      </c>
      <c r="O71" s="29" t="s">
        <v>122</v>
      </c>
      <c r="P71" s="29" t="s">
        <v>123</v>
      </c>
      <c r="Q71" s="107" t="s">
        <v>122</v>
      </c>
    </row>
    <row r="72" spans="1:17" ht="17.25" x14ac:dyDescent="0.3">
      <c r="A72" s="54"/>
      <c r="B72" s="55" t="s">
        <v>125</v>
      </c>
      <c r="C72" s="32"/>
      <c r="D72" s="32"/>
      <c r="E72" s="32"/>
      <c r="F72" s="33"/>
      <c r="G72" s="32"/>
      <c r="H72" s="32"/>
      <c r="I72" s="32"/>
      <c r="J72" s="32"/>
      <c r="K72" s="32"/>
      <c r="L72" s="32"/>
      <c r="M72" s="32"/>
      <c r="N72" s="32"/>
      <c r="O72" s="32"/>
      <c r="P72" s="32"/>
      <c r="Q72" s="165"/>
    </row>
    <row r="73" spans="1:17" ht="34.5" x14ac:dyDescent="0.3">
      <c r="A73" s="14" t="s">
        <v>60</v>
      </c>
      <c r="B73" s="23" t="s">
        <v>553</v>
      </c>
      <c r="C73" s="29" t="s">
        <v>65</v>
      </c>
      <c r="D73" s="29" t="s">
        <v>65</v>
      </c>
      <c r="E73" s="29" t="s">
        <v>65</v>
      </c>
      <c r="F73" s="34" t="s">
        <v>65</v>
      </c>
      <c r="G73" s="29" t="s">
        <v>65</v>
      </c>
      <c r="H73" s="29" t="s">
        <v>65</v>
      </c>
      <c r="I73" s="29" t="s">
        <v>65</v>
      </c>
      <c r="J73" s="39" t="s">
        <v>65</v>
      </c>
      <c r="K73" s="39" t="s">
        <v>65</v>
      </c>
      <c r="L73" s="29" t="s">
        <v>65</v>
      </c>
      <c r="M73" s="29" t="s">
        <v>65</v>
      </c>
      <c r="N73" s="29" t="s">
        <v>65</v>
      </c>
      <c r="O73" s="29" t="s">
        <v>65</v>
      </c>
      <c r="P73" s="29" t="s">
        <v>65</v>
      </c>
      <c r="Q73" s="107" t="s">
        <v>65</v>
      </c>
    </row>
    <row r="74" spans="1:17" ht="17.25" x14ac:dyDescent="0.3">
      <c r="A74" s="14" t="s">
        <v>60</v>
      </c>
      <c r="B74" s="23" t="s">
        <v>554</v>
      </c>
      <c r="C74" s="29" t="s">
        <v>65</v>
      </c>
      <c r="D74" s="29" t="s">
        <v>65</v>
      </c>
      <c r="E74" s="29" t="s">
        <v>65</v>
      </c>
      <c r="F74" s="29" t="s">
        <v>65</v>
      </c>
      <c r="G74" s="29" t="s">
        <v>65</v>
      </c>
      <c r="H74" s="29" t="s">
        <v>65</v>
      </c>
      <c r="I74" s="29" t="s">
        <v>65</v>
      </c>
      <c r="J74" s="39" t="s">
        <v>65</v>
      </c>
      <c r="K74" s="39" t="s">
        <v>65</v>
      </c>
      <c r="L74" s="29" t="s">
        <v>65</v>
      </c>
      <c r="M74" s="29" t="s">
        <v>65</v>
      </c>
      <c r="N74" s="29" t="s">
        <v>65</v>
      </c>
      <c r="O74" s="29" t="s">
        <v>65</v>
      </c>
      <c r="P74" s="29" t="s">
        <v>61</v>
      </c>
      <c r="Q74" s="107" t="s">
        <v>65</v>
      </c>
    </row>
    <row r="75" spans="1:17" ht="155.25" x14ac:dyDescent="0.3">
      <c r="A75" s="14" t="s">
        <v>60</v>
      </c>
      <c r="B75" s="23" t="s">
        <v>555</v>
      </c>
      <c r="C75" s="29" t="s">
        <v>65</v>
      </c>
      <c r="D75" s="29" t="s">
        <v>62</v>
      </c>
      <c r="E75" s="29" t="s">
        <v>62</v>
      </c>
      <c r="F75" s="29" t="s">
        <v>62</v>
      </c>
      <c r="G75" s="29" t="s">
        <v>65</v>
      </c>
      <c r="H75" s="29" t="s">
        <v>62</v>
      </c>
      <c r="I75" s="29" t="s">
        <v>62</v>
      </c>
      <c r="J75" s="29" t="s">
        <v>62</v>
      </c>
      <c r="K75" s="29" t="s">
        <v>62</v>
      </c>
      <c r="L75" s="29" t="s">
        <v>65</v>
      </c>
      <c r="M75" s="29" t="s">
        <v>62</v>
      </c>
      <c r="N75" s="29" t="s">
        <v>65</v>
      </c>
      <c r="O75" s="29" t="s">
        <v>62</v>
      </c>
      <c r="P75" s="29" t="s">
        <v>62</v>
      </c>
      <c r="Q75" s="107" t="s">
        <v>65</v>
      </c>
    </row>
    <row r="76" spans="1:17" ht="17.25" x14ac:dyDescent="0.3">
      <c r="A76" s="18"/>
      <c r="B76" s="46" t="s">
        <v>126</v>
      </c>
      <c r="C76" s="32"/>
      <c r="D76" s="32"/>
      <c r="E76" s="32"/>
      <c r="F76" s="33"/>
      <c r="G76" s="32"/>
      <c r="H76" s="32"/>
      <c r="I76" s="32"/>
      <c r="J76" s="32"/>
      <c r="K76" s="32"/>
      <c r="L76" s="32"/>
      <c r="M76" s="32"/>
      <c r="N76" s="32"/>
      <c r="O76" s="32"/>
      <c r="P76" s="166"/>
      <c r="Q76" s="165"/>
    </row>
    <row r="77" spans="1:17" ht="21.75" customHeight="1" x14ac:dyDescent="0.3">
      <c r="A77" s="63"/>
      <c r="B77" s="64" t="s">
        <v>126</v>
      </c>
      <c r="C77" s="213" t="s">
        <v>127</v>
      </c>
      <c r="D77" s="213" t="s">
        <v>62</v>
      </c>
      <c r="E77" s="213" t="s">
        <v>62</v>
      </c>
      <c r="F77" s="213" t="s">
        <v>62</v>
      </c>
      <c r="G77" s="213" t="s">
        <v>127</v>
      </c>
      <c r="H77" s="213" t="s">
        <v>62</v>
      </c>
      <c r="I77" s="213" t="s">
        <v>62</v>
      </c>
      <c r="J77" s="219" t="s">
        <v>62</v>
      </c>
      <c r="K77" s="213" t="s">
        <v>127</v>
      </c>
      <c r="L77" s="213" t="s">
        <v>127</v>
      </c>
      <c r="M77" s="213" t="s">
        <v>127</v>
      </c>
      <c r="N77" s="213" t="s">
        <v>127</v>
      </c>
      <c r="O77" s="213" t="s">
        <v>62</v>
      </c>
      <c r="P77" s="213" t="s">
        <v>62</v>
      </c>
      <c r="Q77" s="215" t="s">
        <v>127</v>
      </c>
    </row>
    <row r="78" spans="1:17" ht="224.25" x14ac:dyDescent="0.3">
      <c r="A78" s="66" t="s">
        <v>60</v>
      </c>
      <c r="B78" s="67" t="s">
        <v>128</v>
      </c>
      <c r="C78" s="214"/>
      <c r="D78" s="214"/>
      <c r="E78" s="214"/>
      <c r="F78" s="214"/>
      <c r="G78" s="214"/>
      <c r="H78" s="214"/>
      <c r="I78" s="214"/>
      <c r="J78" s="220"/>
      <c r="K78" s="214"/>
      <c r="L78" s="214"/>
      <c r="M78" s="214"/>
      <c r="N78" s="214"/>
      <c r="O78" s="214"/>
      <c r="P78" s="214"/>
      <c r="Q78" s="216"/>
    </row>
    <row r="79" spans="1:17" ht="409.6" customHeight="1" x14ac:dyDescent="0.3">
      <c r="A79" s="66"/>
      <c r="B79" s="67" t="s">
        <v>129</v>
      </c>
      <c r="C79" s="214"/>
      <c r="D79" s="214"/>
      <c r="E79" s="214"/>
      <c r="F79" s="214"/>
      <c r="G79" s="214"/>
      <c r="H79" s="214"/>
      <c r="I79" s="214"/>
      <c r="J79" s="220"/>
      <c r="K79" s="214"/>
      <c r="L79" s="214"/>
      <c r="M79" s="214"/>
      <c r="N79" s="214"/>
      <c r="O79" s="214"/>
      <c r="P79" s="214"/>
      <c r="Q79" s="216"/>
    </row>
    <row r="80" spans="1:17" ht="172.5" x14ac:dyDescent="0.3">
      <c r="A80" s="70" t="s">
        <v>60</v>
      </c>
      <c r="B80" s="23" t="s">
        <v>558</v>
      </c>
      <c r="C80" s="29" t="s">
        <v>62</v>
      </c>
      <c r="D80" s="29" t="s">
        <v>130</v>
      </c>
      <c r="E80" s="29" t="s">
        <v>62</v>
      </c>
      <c r="F80" s="29" t="s">
        <v>62</v>
      </c>
      <c r="G80" s="29" t="s">
        <v>62</v>
      </c>
      <c r="H80" s="29" t="s">
        <v>62</v>
      </c>
      <c r="I80" s="29" t="s">
        <v>62</v>
      </c>
      <c r="J80" s="29" t="s">
        <v>62</v>
      </c>
      <c r="K80" s="29" t="s">
        <v>62</v>
      </c>
      <c r="L80" s="29" t="s">
        <v>62</v>
      </c>
      <c r="M80" s="29" t="s">
        <v>62</v>
      </c>
      <c r="N80" s="29" t="s">
        <v>62</v>
      </c>
      <c r="O80" s="29" t="s">
        <v>62</v>
      </c>
      <c r="P80" s="29" t="s">
        <v>62</v>
      </c>
      <c r="Q80" s="107" t="s">
        <v>62</v>
      </c>
    </row>
    <row r="81" spans="1:17" ht="17.25" x14ac:dyDescent="0.3">
      <c r="A81" s="18"/>
      <c r="B81" s="19" t="s">
        <v>131</v>
      </c>
      <c r="C81" s="32"/>
      <c r="D81" s="32"/>
      <c r="E81" s="32"/>
      <c r="F81" s="33"/>
      <c r="G81" s="32"/>
      <c r="H81" s="32"/>
      <c r="I81" s="32"/>
      <c r="J81" s="32"/>
      <c r="K81" s="32"/>
      <c r="L81" s="32"/>
      <c r="M81" s="32"/>
      <c r="N81" s="32"/>
      <c r="O81" s="32"/>
      <c r="P81" s="166"/>
      <c r="Q81" s="165"/>
    </row>
    <row r="82" spans="1:17" ht="69" x14ac:dyDescent="0.3">
      <c r="A82" s="14" t="s">
        <v>55</v>
      </c>
      <c r="B82" s="23" t="s">
        <v>556</v>
      </c>
      <c r="C82" s="204" t="s">
        <v>132</v>
      </c>
      <c r="D82" s="204" t="s">
        <v>132</v>
      </c>
      <c r="E82" s="204" t="s">
        <v>133</v>
      </c>
      <c r="F82" s="204" t="s">
        <v>133</v>
      </c>
      <c r="G82" s="213" t="s">
        <v>134</v>
      </c>
      <c r="H82" s="213" t="s">
        <v>132</v>
      </c>
      <c r="I82" s="213" t="s">
        <v>135</v>
      </c>
      <c r="J82" s="219" t="s">
        <v>132</v>
      </c>
      <c r="K82" s="219" t="s">
        <v>132</v>
      </c>
      <c r="L82" s="204" t="s">
        <v>132</v>
      </c>
      <c r="M82" s="213" t="s">
        <v>136</v>
      </c>
      <c r="N82" s="204" t="s">
        <v>132</v>
      </c>
      <c r="O82" s="213" t="s">
        <v>132</v>
      </c>
      <c r="P82" s="204" t="s">
        <v>132</v>
      </c>
      <c r="Q82" s="212" t="s">
        <v>132</v>
      </c>
    </row>
    <row r="83" spans="1:17" ht="34.5" x14ac:dyDescent="0.3">
      <c r="A83" s="14" t="s">
        <v>60</v>
      </c>
      <c r="B83" s="23" t="s">
        <v>557</v>
      </c>
      <c r="C83" s="204"/>
      <c r="D83" s="204"/>
      <c r="E83" s="204"/>
      <c r="F83" s="204"/>
      <c r="G83" s="217"/>
      <c r="H83" s="218"/>
      <c r="I83" s="218"/>
      <c r="J83" s="224"/>
      <c r="K83" s="224"/>
      <c r="L83" s="204"/>
      <c r="M83" s="218"/>
      <c r="N83" s="204"/>
      <c r="O83" s="218"/>
      <c r="P83" s="204"/>
      <c r="Q83" s="212"/>
    </row>
    <row r="84" spans="1:17" ht="15" x14ac:dyDescent="0.3">
      <c r="A84" s="25"/>
      <c r="B84" s="26" t="s">
        <v>137</v>
      </c>
      <c r="C84" s="75"/>
      <c r="D84" s="75"/>
      <c r="E84" s="75"/>
      <c r="F84" s="76"/>
      <c r="G84" s="75"/>
      <c r="H84" s="75"/>
      <c r="I84" s="75"/>
      <c r="J84" s="75"/>
      <c r="K84" s="75"/>
      <c r="L84" s="75"/>
      <c r="M84" s="75"/>
      <c r="N84" s="75"/>
      <c r="O84" s="75"/>
      <c r="P84" s="75"/>
      <c r="Q84" s="174"/>
    </row>
    <row r="85" spans="1:17" ht="86.25" x14ac:dyDescent="0.3">
      <c r="A85" s="45" t="s">
        <v>55</v>
      </c>
      <c r="B85" s="49" t="s">
        <v>138</v>
      </c>
      <c r="C85" s="50" t="s">
        <v>57</v>
      </c>
      <c r="D85" s="50" t="s">
        <v>57</v>
      </c>
      <c r="E85" s="50" t="s">
        <v>57</v>
      </c>
      <c r="F85" s="51" t="s">
        <v>57</v>
      </c>
      <c r="G85" s="50" t="s">
        <v>57</v>
      </c>
      <c r="H85" s="50" t="s">
        <v>57</v>
      </c>
      <c r="I85" s="50" t="s">
        <v>57</v>
      </c>
      <c r="J85" s="50" t="s">
        <v>57</v>
      </c>
      <c r="K85" s="50" t="s">
        <v>57</v>
      </c>
      <c r="L85" s="50" t="s">
        <v>57</v>
      </c>
      <c r="M85" s="50" t="s">
        <v>57</v>
      </c>
      <c r="N85" s="50" t="s">
        <v>57</v>
      </c>
      <c r="O85" s="50" t="s">
        <v>57</v>
      </c>
      <c r="P85" s="50" t="s">
        <v>57</v>
      </c>
      <c r="Q85" s="169" t="s">
        <v>57</v>
      </c>
    </row>
    <row r="86" spans="1:17" ht="17.25" x14ac:dyDescent="0.3">
      <c r="A86" s="18"/>
      <c r="B86" s="19" t="s">
        <v>139</v>
      </c>
      <c r="C86" s="32"/>
      <c r="D86" s="32"/>
      <c r="E86" s="32"/>
      <c r="F86" s="33"/>
      <c r="G86" s="32"/>
      <c r="H86" s="32"/>
      <c r="I86" s="32"/>
      <c r="J86" s="32"/>
      <c r="K86" s="32"/>
      <c r="L86" s="32"/>
      <c r="M86" s="32"/>
      <c r="N86" s="32"/>
      <c r="O86" s="32"/>
      <c r="P86" s="32"/>
      <c r="Q86" s="165"/>
    </row>
    <row r="87" spans="1:17" ht="86.25" x14ac:dyDescent="0.3">
      <c r="A87" s="56"/>
      <c r="B87" s="57" t="s">
        <v>140</v>
      </c>
      <c r="C87" s="57"/>
      <c r="D87" s="57"/>
      <c r="E87" s="57"/>
      <c r="F87" s="58"/>
      <c r="G87" s="57"/>
      <c r="H87" s="57"/>
      <c r="I87" s="57"/>
      <c r="J87" s="57"/>
      <c r="K87" s="57"/>
      <c r="L87" s="57"/>
      <c r="M87" s="57"/>
      <c r="N87" s="57"/>
      <c r="O87" s="57"/>
      <c r="P87" s="57"/>
      <c r="Q87" s="170"/>
    </row>
    <row r="88" spans="1:17" ht="155.25" x14ac:dyDescent="0.3">
      <c r="A88" s="45" t="s">
        <v>55</v>
      </c>
      <c r="B88" s="23" t="s">
        <v>141</v>
      </c>
      <c r="C88" s="29" t="s">
        <v>142</v>
      </c>
      <c r="D88" s="29" t="s">
        <v>142</v>
      </c>
      <c r="E88" s="29" t="s">
        <v>142</v>
      </c>
      <c r="F88" s="34" t="s">
        <v>142</v>
      </c>
      <c r="G88" s="34" t="s">
        <v>142</v>
      </c>
      <c r="H88" s="29" t="s">
        <v>142</v>
      </c>
      <c r="I88" s="29" t="s">
        <v>142</v>
      </c>
      <c r="J88" s="29" t="s">
        <v>142</v>
      </c>
      <c r="K88" s="29" t="s">
        <v>142</v>
      </c>
      <c r="L88" s="29" t="s">
        <v>142</v>
      </c>
      <c r="M88" s="29" t="s">
        <v>142</v>
      </c>
      <c r="N88" s="29" t="s">
        <v>142</v>
      </c>
      <c r="O88" s="29" t="s">
        <v>142</v>
      </c>
      <c r="P88" s="29" t="s">
        <v>142</v>
      </c>
      <c r="Q88" s="107" t="s">
        <v>142</v>
      </c>
    </row>
    <row r="89" spans="1:17" ht="17.25" x14ac:dyDescent="0.3">
      <c r="A89" s="18"/>
      <c r="B89" s="77" t="s">
        <v>143</v>
      </c>
      <c r="C89" s="32"/>
      <c r="D89" s="32"/>
      <c r="E89" s="32"/>
      <c r="F89" s="32"/>
      <c r="G89" s="32"/>
      <c r="H89" s="32"/>
      <c r="I89" s="32"/>
      <c r="J89" s="32"/>
      <c r="K89" s="32"/>
      <c r="L89" s="32"/>
      <c r="M89" s="32"/>
      <c r="N89" s="32"/>
      <c r="O89" s="32"/>
      <c r="P89" s="32"/>
      <c r="Q89" s="165"/>
    </row>
    <row r="90" spans="1:17" ht="276" x14ac:dyDescent="0.3">
      <c r="A90" s="78" t="s">
        <v>55</v>
      </c>
      <c r="B90" s="175" t="s">
        <v>144</v>
      </c>
      <c r="C90" s="29" t="s">
        <v>145</v>
      </c>
      <c r="D90" s="29" t="s">
        <v>145</v>
      </c>
      <c r="E90" s="29" t="s">
        <v>145</v>
      </c>
      <c r="F90" s="29" t="s">
        <v>145</v>
      </c>
      <c r="G90" s="29" t="s">
        <v>145</v>
      </c>
      <c r="H90" s="29" t="s">
        <v>145</v>
      </c>
      <c r="I90" s="29" t="s">
        <v>145</v>
      </c>
      <c r="J90" s="29" t="s">
        <v>145</v>
      </c>
      <c r="K90" s="29" t="s">
        <v>145</v>
      </c>
      <c r="L90" s="29" t="s">
        <v>145</v>
      </c>
      <c r="M90" s="29" t="s">
        <v>145</v>
      </c>
      <c r="N90" s="29" t="s">
        <v>145</v>
      </c>
      <c r="O90" s="29" t="s">
        <v>145</v>
      </c>
      <c r="P90" s="29" t="s">
        <v>145</v>
      </c>
      <c r="Q90" s="107" t="s">
        <v>145</v>
      </c>
    </row>
    <row r="91" spans="1:17" ht="17.25" x14ac:dyDescent="0.3">
      <c r="A91" s="79"/>
      <c r="B91" s="35" t="s">
        <v>146</v>
      </c>
      <c r="C91" s="32"/>
      <c r="D91" s="32"/>
      <c r="E91" s="32"/>
      <c r="F91" s="32"/>
      <c r="G91" s="32"/>
      <c r="H91" s="32"/>
      <c r="I91" s="32"/>
      <c r="J91" s="32"/>
      <c r="K91" s="32"/>
      <c r="L91" s="32"/>
      <c r="M91" s="32"/>
      <c r="N91" s="32"/>
      <c r="O91" s="32"/>
      <c r="P91" s="32"/>
      <c r="Q91" s="165"/>
    </row>
    <row r="92" spans="1:17" ht="103.5" x14ac:dyDescent="0.3">
      <c r="A92" s="80" t="s">
        <v>60</v>
      </c>
      <c r="B92" s="64" t="s">
        <v>559</v>
      </c>
      <c r="C92" s="29" t="s">
        <v>61</v>
      </c>
      <c r="D92" s="29" t="s">
        <v>61</v>
      </c>
      <c r="E92" s="29" t="s">
        <v>61</v>
      </c>
      <c r="F92" s="29" t="s">
        <v>61</v>
      </c>
      <c r="G92" s="29" t="s">
        <v>147</v>
      </c>
      <c r="H92" s="29" t="s">
        <v>61</v>
      </c>
      <c r="I92" s="29" t="s">
        <v>61</v>
      </c>
      <c r="J92" s="29" t="s">
        <v>61</v>
      </c>
      <c r="K92" s="29" t="s">
        <v>61</v>
      </c>
      <c r="L92" s="29" t="s">
        <v>147</v>
      </c>
      <c r="M92" s="29" t="s">
        <v>61</v>
      </c>
      <c r="N92" s="29" t="s">
        <v>147</v>
      </c>
      <c r="O92" s="29" t="s">
        <v>61</v>
      </c>
      <c r="P92" s="29" t="s">
        <v>61</v>
      </c>
      <c r="Q92" s="107" t="s">
        <v>147</v>
      </c>
    </row>
    <row r="93" spans="1:17" ht="17.25" x14ac:dyDescent="0.3">
      <c r="A93" s="18"/>
      <c r="B93" s="19" t="s">
        <v>560</v>
      </c>
      <c r="C93" s="32"/>
      <c r="D93" s="32"/>
      <c r="E93" s="32"/>
      <c r="F93" s="33"/>
      <c r="G93" s="32"/>
      <c r="H93" s="32"/>
      <c r="I93" s="32"/>
      <c r="J93" s="32"/>
      <c r="K93" s="32"/>
      <c r="L93" s="32"/>
      <c r="M93" s="32"/>
      <c r="N93" s="32"/>
      <c r="O93" s="32"/>
      <c r="P93" s="32"/>
      <c r="Q93" s="165"/>
    </row>
    <row r="94" spans="1:17" ht="51.75" x14ac:dyDescent="0.3">
      <c r="A94" s="56"/>
      <c r="B94" s="57" t="s">
        <v>148</v>
      </c>
      <c r="C94" s="57"/>
      <c r="D94" s="57"/>
      <c r="E94" s="57"/>
      <c r="F94" s="58"/>
      <c r="G94" s="57"/>
      <c r="H94" s="57"/>
      <c r="I94" s="57"/>
      <c r="J94" s="57"/>
      <c r="K94" s="57"/>
      <c r="L94" s="57"/>
      <c r="M94" s="57"/>
      <c r="N94" s="57"/>
      <c r="O94" s="57"/>
      <c r="P94" s="57"/>
      <c r="Q94" s="170"/>
    </row>
    <row r="95" spans="1:17" ht="103.5" x14ac:dyDescent="0.3">
      <c r="A95" s="45" t="s">
        <v>43</v>
      </c>
      <c r="B95" s="49" t="s">
        <v>149</v>
      </c>
      <c r="C95" s="29" t="s">
        <v>150</v>
      </c>
      <c r="D95" s="29" t="s">
        <v>150</v>
      </c>
      <c r="E95" s="29" t="s">
        <v>151</v>
      </c>
      <c r="F95" s="29" t="s">
        <v>150</v>
      </c>
      <c r="G95" s="29" t="s">
        <v>150</v>
      </c>
      <c r="H95" s="29" t="s">
        <v>150</v>
      </c>
      <c r="I95" s="29" t="s">
        <v>152</v>
      </c>
      <c r="J95" s="29" t="s">
        <v>150</v>
      </c>
      <c r="K95" s="29" t="s">
        <v>150</v>
      </c>
      <c r="L95" s="29" t="s">
        <v>153</v>
      </c>
      <c r="M95" s="29" t="s">
        <v>152</v>
      </c>
      <c r="N95" s="29" t="s">
        <v>152</v>
      </c>
      <c r="O95" s="29" t="s">
        <v>152</v>
      </c>
      <c r="P95" s="29" t="s">
        <v>154</v>
      </c>
      <c r="Q95" s="107" t="s">
        <v>155</v>
      </c>
    </row>
    <row r="96" spans="1:17" ht="51.75" x14ac:dyDescent="0.3">
      <c r="A96" s="14" t="s">
        <v>55</v>
      </c>
      <c r="B96" s="23" t="s">
        <v>156</v>
      </c>
      <c r="C96" s="50" t="s">
        <v>157</v>
      </c>
      <c r="D96" s="50" t="s">
        <v>157</v>
      </c>
      <c r="E96" s="50" t="s">
        <v>157</v>
      </c>
      <c r="F96" s="51" t="s">
        <v>157</v>
      </c>
      <c r="G96" s="50" t="s">
        <v>157</v>
      </c>
      <c r="H96" s="50" t="s">
        <v>157</v>
      </c>
      <c r="I96" s="50" t="s">
        <v>157</v>
      </c>
      <c r="J96" s="50" t="s">
        <v>157</v>
      </c>
      <c r="K96" s="50" t="s">
        <v>157</v>
      </c>
      <c r="L96" s="50" t="s">
        <v>157</v>
      </c>
      <c r="M96" s="50" t="s">
        <v>157</v>
      </c>
      <c r="N96" s="50" t="s">
        <v>157</v>
      </c>
      <c r="O96" s="50" t="s">
        <v>157</v>
      </c>
      <c r="P96" s="50" t="s">
        <v>157</v>
      </c>
      <c r="Q96" s="169" t="s">
        <v>157</v>
      </c>
    </row>
    <row r="97" spans="1:17" ht="12.75" customHeight="1" x14ac:dyDescent="0.3">
      <c r="A97" s="25"/>
      <c r="B97" s="26" t="s">
        <v>158</v>
      </c>
      <c r="C97" s="43"/>
      <c r="D97" s="43"/>
      <c r="E97" s="43"/>
      <c r="F97" s="44"/>
      <c r="G97" s="43"/>
      <c r="H97" s="43"/>
      <c r="I97" s="43"/>
      <c r="J97" s="43"/>
      <c r="K97" s="43"/>
      <c r="L97" s="43"/>
      <c r="M97" s="43"/>
      <c r="N97" s="43"/>
      <c r="O97" s="43"/>
      <c r="P97" s="43"/>
      <c r="Q97" s="167"/>
    </row>
    <row r="98" spans="1:17" ht="189.75" x14ac:dyDescent="0.3">
      <c r="A98" s="45" t="s">
        <v>55</v>
      </c>
      <c r="B98" s="23" t="s">
        <v>561</v>
      </c>
      <c r="C98" s="50" t="s">
        <v>159</v>
      </c>
      <c r="D98" s="50" t="s">
        <v>159</v>
      </c>
      <c r="E98" s="50" t="s">
        <v>159</v>
      </c>
      <c r="F98" s="51" t="s">
        <v>159</v>
      </c>
      <c r="G98" s="50" t="s">
        <v>159</v>
      </c>
      <c r="H98" s="50" t="s">
        <v>159</v>
      </c>
      <c r="I98" s="50" t="s">
        <v>159</v>
      </c>
      <c r="J98" s="50" t="s">
        <v>159</v>
      </c>
      <c r="K98" s="50" t="s">
        <v>159</v>
      </c>
      <c r="L98" s="50" t="s">
        <v>159</v>
      </c>
      <c r="M98" s="50" t="s">
        <v>159</v>
      </c>
      <c r="N98" s="50" t="s">
        <v>159</v>
      </c>
      <c r="O98" s="50" t="s">
        <v>159</v>
      </c>
      <c r="P98" s="50" t="s">
        <v>159</v>
      </c>
      <c r="Q98" s="169" t="s">
        <v>159</v>
      </c>
    </row>
    <row r="99" spans="1:17" ht="15" customHeight="1" x14ac:dyDescent="0.3">
      <c r="A99" s="18"/>
      <c r="B99" s="19" t="s">
        <v>160</v>
      </c>
      <c r="C99" s="81"/>
      <c r="D99" s="81"/>
      <c r="E99" s="81"/>
      <c r="F99" s="82"/>
      <c r="G99" s="81"/>
      <c r="H99" s="81"/>
      <c r="I99" s="81"/>
      <c r="J99" s="81"/>
      <c r="K99" s="81"/>
      <c r="L99" s="81"/>
      <c r="M99" s="81"/>
      <c r="N99" s="81"/>
      <c r="O99" s="81"/>
      <c r="P99" s="81"/>
      <c r="Q99" s="176"/>
    </row>
    <row r="100" spans="1:17" ht="120.75" x14ac:dyDescent="0.3">
      <c r="A100" s="83"/>
      <c r="B100" s="64" t="s">
        <v>161</v>
      </c>
      <c r="C100" s="84"/>
      <c r="D100" s="84"/>
      <c r="E100" s="84"/>
      <c r="F100" s="85"/>
      <c r="G100" s="84"/>
      <c r="H100" s="84"/>
      <c r="I100" s="84"/>
      <c r="J100" s="84"/>
      <c r="K100" s="84"/>
      <c r="L100" s="84"/>
      <c r="M100" s="84"/>
      <c r="N100" s="84"/>
      <c r="O100" s="84"/>
      <c r="P100" s="84"/>
      <c r="Q100" s="177"/>
    </row>
    <row r="101" spans="1:17" ht="362.25" x14ac:dyDescent="0.3">
      <c r="A101" s="86" t="s">
        <v>55</v>
      </c>
      <c r="B101" s="67" t="s">
        <v>562</v>
      </c>
      <c r="C101" s="68" t="s">
        <v>583</v>
      </c>
      <c r="D101" s="68" t="s">
        <v>583</v>
      </c>
      <c r="E101" s="68" t="s">
        <v>583</v>
      </c>
      <c r="F101" s="87" t="s">
        <v>584</v>
      </c>
      <c r="G101" s="68" t="s">
        <v>585</v>
      </c>
      <c r="H101" s="68" t="s">
        <v>586</v>
      </c>
      <c r="I101" s="68" t="s">
        <v>587</v>
      </c>
      <c r="J101" s="68" t="s">
        <v>588</v>
      </c>
      <c r="K101" s="68" t="s">
        <v>589</v>
      </c>
      <c r="L101" s="68" t="s">
        <v>583</v>
      </c>
      <c r="M101" s="68" t="s">
        <v>590</v>
      </c>
      <c r="N101" s="68" t="s">
        <v>583</v>
      </c>
      <c r="O101" s="68" t="s">
        <v>591</v>
      </c>
      <c r="P101" s="68" t="s">
        <v>583</v>
      </c>
      <c r="Q101" s="173" t="s">
        <v>592</v>
      </c>
    </row>
    <row r="102" spans="1:17" ht="17.25" x14ac:dyDescent="0.3">
      <c r="A102" s="18"/>
      <c r="B102" s="46" t="s">
        <v>162</v>
      </c>
      <c r="C102" s="32"/>
      <c r="D102" s="32"/>
      <c r="E102" s="32"/>
      <c r="F102" s="33"/>
      <c r="G102" s="32"/>
      <c r="H102" s="32"/>
      <c r="I102" s="32"/>
      <c r="J102" s="32"/>
      <c r="K102" s="32"/>
      <c r="L102" s="32"/>
      <c r="M102" s="32"/>
      <c r="N102" s="32"/>
      <c r="O102" s="32"/>
      <c r="P102" s="32"/>
      <c r="Q102" s="165"/>
    </row>
    <row r="103" spans="1:17" s="5" customFormat="1" ht="345" x14ac:dyDescent="0.2">
      <c r="A103" s="14" t="s">
        <v>55</v>
      </c>
      <c r="B103" s="23" t="s">
        <v>163</v>
      </c>
      <c r="C103" s="29" t="s">
        <v>164</v>
      </c>
      <c r="D103" s="29" t="s">
        <v>164</v>
      </c>
      <c r="E103" s="29" t="s">
        <v>164</v>
      </c>
      <c r="F103" s="34" t="s">
        <v>165</v>
      </c>
      <c r="G103" s="29" t="s">
        <v>166</v>
      </c>
      <c r="H103" s="29" t="s">
        <v>164</v>
      </c>
      <c r="I103" s="29" t="s">
        <v>164</v>
      </c>
      <c r="J103" s="29" t="s">
        <v>167</v>
      </c>
      <c r="K103" s="29" t="s">
        <v>167</v>
      </c>
      <c r="L103" s="29" t="s">
        <v>164</v>
      </c>
      <c r="M103" s="29" t="s">
        <v>164</v>
      </c>
      <c r="N103" s="29" t="s">
        <v>164</v>
      </c>
      <c r="O103" s="29" t="s">
        <v>164</v>
      </c>
      <c r="P103" s="29" t="s">
        <v>164</v>
      </c>
      <c r="Q103" s="107" t="s">
        <v>164</v>
      </c>
    </row>
    <row r="104" spans="1:17" ht="46.5" customHeight="1" x14ac:dyDescent="0.3">
      <c r="A104" s="89"/>
      <c r="B104" s="19" t="s">
        <v>168</v>
      </c>
      <c r="C104" s="31"/>
      <c r="D104" s="31"/>
      <c r="E104" s="32"/>
      <c r="F104" s="90"/>
      <c r="G104" s="31"/>
      <c r="H104" s="31"/>
      <c r="I104" s="31"/>
      <c r="J104" s="31"/>
      <c r="K104" s="31"/>
      <c r="L104" s="31"/>
      <c r="M104" s="31"/>
      <c r="N104" s="31"/>
      <c r="O104" s="31"/>
      <c r="P104" s="31"/>
      <c r="Q104" s="178"/>
    </row>
    <row r="105" spans="1:17" ht="120.75" x14ac:dyDescent="0.3">
      <c r="A105" s="14"/>
      <c r="B105" s="23" t="s">
        <v>169</v>
      </c>
      <c r="C105" s="91" t="s">
        <v>170</v>
      </c>
      <c r="D105" s="91"/>
      <c r="E105" s="91"/>
      <c r="F105" s="92"/>
      <c r="G105" s="91"/>
      <c r="H105" s="91"/>
      <c r="I105" s="91"/>
      <c r="J105" s="91"/>
      <c r="K105" s="91"/>
      <c r="L105" s="91" t="s">
        <v>170</v>
      </c>
      <c r="M105" s="91"/>
      <c r="N105" s="91" t="s">
        <v>170</v>
      </c>
      <c r="O105" s="91"/>
      <c r="P105" s="91" t="s">
        <v>170</v>
      </c>
      <c r="Q105" s="179" t="s">
        <v>170</v>
      </c>
    </row>
    <row r="106" spans="1:17" s="5" customFormat="1" ht="34.5" x14ac:dyDescent="0.2">
      <c r="A106" s="14" t="s">
        <v>55</v>
      </c>
      <c r="B106" s="23" t="s">
        <v>171</v>
      </c>
      <c r="C106" s="29" t="s">
        <v>65</v>
      </c>
      <c r="D106" s="29" t="s">
        <v>65</v>
      </c>
      <c r="E106" s="29" t="s">
        <v>172</v>
      </c>
      <c r="F106" s="29" t="s">
        <v>173</v>
      </c>
      <c r="G106" s="29" t="s">
        <v>174</v>
      </c>
      <c r="H106" s="29" t="s">
        <v>65</v>
      </c>
      <c r="I106" s="29" t="s">
        <v>175</v>
      </c>
      <c r="J106" s="39" t="s">
        <v>65</v>
      </c>
      <c r="K106" s="39" t="s">
        <v>65</v>
      </c>
      <c r="L106" s="29" t="s">
        <v>65</v>
      </c>
      <c r="M106" s="29" t="s">
        <v>176</v>
      </c>
      <c r="N106" s="29" t="s">
        <v>65</v>
      </c>
      <c r="O106" s="29" t="s">
        <v>65</v>
      </c>
      <c r="P106" s="29" t="s">
        <v>65</v>
      </c>
      <c r="Q106" s="107" t="s">
        <v>65</v>
      </c>
    </row>
    <row r="107" spans="1:17" ht="17.25" customHeight="1" x14ac:dyDescent="0.3">
      <c r="A107" s="14" t="s">
        <v>55</v>
      </c>
      <c r="B107" s="23" t="s">
        <v>177</v>
      </c>
      <c r="C107" s="29" t="s">
        <v>65</v>
      </c>
      <c r="D107" s="29" t="s">
        <v>65</v>
      </c>
      <c r="E107" s="29" t="s">
        <v>65</v>
      </c>
      <c r="F107" s="29" t="s">
        <v>65</v>
      </c>
      <c r="G107" s="29" t="s">
        <v>65</v>
      </c>
      <c r="H107" s="29" t="s">
        <v>65</v>
      </c>
      <c r="I107" s="29" t="s">
        <v>65</v>
      </c>
      <c r="J107" s="93" t="s">
        <v>65</v>
      </c>
      <c r="K107" s="93" t="s">
        <v>65</v>
      </c>
      <c r="L107" s="29" t="s">
        <v>65</v>
      </c>
      <c r="M107" s="29" t="s">
        <v>65</v>
      </c>
      <c r="N107" s="29" t="s">
        <v>65</v>
      </c>
      <c r="O107" s="29" t="s">
        <v>65</v>
      </c>
      <c r="P107" s="29" t="s">
        <v>65</v>
      </c>
      <c r="Q107" s="107" t="s">
        <v>65</v>
      </c>
    </row>
    <row r="108" spans="1:17" ht="34.5" customHeight="1" x14ac:dyDescent="0.3">
      <c r="A108" s="14" t="s">
        <v>55</v>
      </c>
      <c r="B108" s="23" t="s">
        <v>178</v>
      </c>
      <c r="C108" s="29" t="s">
        <v>179</v>
      </c>
      <c r="D108" s="29" t="s">
        <v>179</v>
      </c>
      <c r="E108" s="29" t="s">
        <v>179</v>
      </c>
      <c r="F108" s="29" t="s">
        <v>179</v>
      </c>
      <c r="G108" s="29" t="s">
        <v>179</v>
      </c>
      <c r="H108" s="29" t="s">
        <v>179</v>
      </c>
      <c r="I108" s="29" t="s">
        <v>179</v>
      </c>
      <c r="J108" s="93" t="s">
        <v>180</v>
      </c>
      <c r="K108" s="93" t="s">
        <v>180</v>
      </c>
      <c r="L108" s="29" t="s">
        <v>179</v>
      </c>
      <c r="M108" s="29" t="s">
        <v>179</v>
      </c>
      <c r="N108" s="29" t="s">
        <v>179</v>
      </c>
      <c r="O108" s="29" t="s">
        <v>179</v>
      </c>
      <c r="P108" s="29" t="s">
        <v>179</v>
      </c>
      <c r="Q108" s="107" t="s">
        <v>179</v>
      </c>
    </row>
    <row r="109" spans="1:17" s="5" customFormat="1" ht="43.35" customHeight="1" x14ac:dyDescent="0.2">
      <c r="A109" s="14" t="s">
        <v>55</v>
      </c>
      <c r="B109" s="23" t="s">
        <v>181</v>
      </c>
      <c r="C109" s="29" t="s">
        <v>182</v>
      </c>
      <c r="D109" s="29" t="s">
        <v>182</v>
      </c>
      <c r="E109" s="29" t="s">
        <v>182</v>
      </c>
      <c r="F109" s="29" t="s">
        <v>182</v>
      </c>
      <c r="G109" s="29" t="s">
        <v>182</v>
      </c>
      <c r="H109" s="29" t="s">
        <v>182</v>
      </c>
      <c r="I109" s="29" t="s">
        <v>182</v>
      </c>
      <c r="J109" s="94" t="s">
        <v>182</v>
      </c>
      <c r="K109" s="94" t="s">
        <v>182</v>
      </c>
      <c r="L109" s="29" t="s">
        <v>182</v>
      </c>
      <c r="M109" s="29" t="s">
        <v>182</v>
      </c>
      <c r="N109" s="29" t="s">
        <v>182</v>
      </c>
      <c r="O109" s="29" t="s">
        <v>182</v>
      </c>
      <c r="P109" s="29" t="s">
        <v>182</v>
      </c>
      <c r="Q109" s="107" t="s">
        <v>182</v>
      </c>
    </row>
    <row r="110" spans="1:17" s="5" customFormat="1" ht="42.6" customHeight="1" x14ac:dyDescent="0.2">
      <c r="A110" s="14" t="s">
        <v>55</v>
      </c>
      <c r="B110" s="23" t="s">
        <v>183</v>
      </c>
      <c r="C110" s="29" t="s">
        <v>182</v>
      </c>
      <c r="D110" s="29" t="s">
        <v>182</v>
      </c>
      <c r="E110" s="29" t="s">
        <v>182</v>
      </c>
      <c r="F110" s="29" t="s">
        <v>182</v>
      </c>
      <c r="G110" s="29" t="s">
        <v>182</v>
      </c>
      <c r="H110" s="29" t="s">
        <v>182</v>
      </c>
      <c r="I110" s="29" t="s">
        <v>182</v>
      </c>
      <c r="J110" s="94" t="s">
        <v>182</v>
      </c>
      <c r="K110" s="94" t="s">
        <v>182</v>
      </c>
      <c r="L110" s="29" t="s">
        <v>182</v>
      </c>
      <c r="M110" s="29" t="s">
        <v>182</v>
      </c>
      <c r="N110" s="29" t="s">
        <v>182</v>
      </c>
      <c r="O110" s="29" t="s">
        <v>182</v>
      </c>
      <c r="P110" s="29" t="s">
        <v>182</v>
      </c>
      <c r="Q110" s="107" t="s">
        <v>182</v>
      </c>
    </row>
    <row r="111" spans="1:17" s="5" customFormat="1" ht="86.25" customHeight="1" x14ac:dyDescent="0.2">
      <c r="A111" s="14" t="s">
        <v>55</v>
      </c>
      <c r="B111" s="23" t="s">
        <v>184</v>
      </c>
      <c r="C111" s="29" t="s">
        <v>185</v>
      </c>
      <c r="D111" s="29" t="s">
        <v>185</v>
      </c>
      <c r="E111" s="29" t="s">
        <v>185</v>
      </c>
      <c r="F111" s="29" t="s">
        <v>185</v>
      </c>
      <c r="G111" s="29" t="s">
        <v>186</v>
      </c>
      <c r="H111" s="29" t="s">
        <v>185</v>
      </c>
      <c r="I111" s="29" t="s">
        <v>185</v>
      </c>
      <c r="J111" s="29" t="s">
        <v>185</v>
      </c>
      <c r="K111" s="29" t="s">
        <v>185</v>
      </c>
      <c r="L111" s="29" t="s">
        <v>185</v>
      </c>
      <c r="M111" s="29" t="s">
        <v>186</v>
      </c>
      <c r="N111" s="29" t="s">
        <v>185</v>
      </c>
      <c r="O111" s="29" t="s">
        <v>185</v>
      </c>
      <c r="P111" s="29" t="s">
        <v>185</v>
      </c>
      <c r="Q111" s="107" t="s">
        <v>185</v>
      </c>
    </row>
    <row r="112" spans="1:17" s="5" customFormat="1" ht="69" customHeight="1" x14ac:dyDescent="0.2">
      <c r="A112" s="14" t="s">
        <v>55</v>
      </c>
      <c r="B112" s="23" t="s">
        <v>187</v>
      </c>
      <c r="C112" s="29" t="s">
        <v>185</v>
      </c>
      <c r="D112" s="29" t="s">
        <v>185</v>
      </c>
      <c r="E112" s="29" t="s">
        <v>185</v>
      </c>
      <c r="F112" s="29" t="s">
        <v>186</v>
      </c>
      <c r="G112" s="29" t="s">
        <v>185</v>
      </c>
      <c r="H112" s="29" t="s">
        <v>185</v>
      </c>
      <c r="I112" s="29" t="s">
        <v>185</v>
      </c>
      <c r="J112" s="29" t="s">
        <v>186</v>
      </c>
      <c r="K112" s="29" t="s">
        <v>185</v>
      </c>
      <c r="L112" s="29" t="s">
        <v>185</v>
      </c>
      <c r="M112" s="29" t="s">
        <v>185</v>
      </c>
      <c r="N112" s="29" t="s">
        <v>185</v>
      </c>
      <c r="O112" s="29" t="s">
        <v>185</v>
      </c>
      <c r="P112" s="29" t="s">
        <v>185</v>
      </c>
      <c r="Q112" s="107" t="s">
        <v>185</v>
      </c>
    </row>
    <row r="113" spans="1:17" s="5" customFormat="1" ht="34.5" customHeight="1" x14ac:dyDescent="0.2">
      <c r="A113" s="14" t="s">
        <v>55</v>
      </c>
      <c r="B113" s="23" t="s">
        <v>188</v>
      </c>
      <c r="C113" s="29" t="s">
        <v>189</v>
      </c>
      <c r="D113" s="29" t="s">
        <v>189</v>
      </c>
      <c r="E113" s="29" t="s">
        <v>189</v>
      </c>
      <c r="F113" s="29" t="s">
        <v>190</v>
      </c>
      <c r="G113" s="29" t="s">
        <v>191</v>
      </c>
      <c r="H113" s="29" t="s">
        <v>192</v>
      </c>
      <c r="I113" s="29" t="s">
        <v>192</v>
      </c>
      <c r="J113" s="39" t="s">
        <v>86</v>
      </c>
      <c r="K113" s="73" t="s">
        <v>83</v>
      </c>
      <c r="L113" s="29" t="s">
        <v>189</v>
      </c>
      <c r="M113" s="29" t="s">
        <v>193</v>
      </c>
      <c r="N113" s="29" t="s">
        <v>189</v>
      </c>
      <c r="O113" s="39" t="s">
        <v>86</v>
      </c>
      <c r="P113" s="29" t="s">
        <v>189</v>
      </c>
      <c r="Q113" s="107" t="s">
        <v>189</v>
      </c>
    </row>
    <row r="114" spans="1:17" ht="17.25" customHeight="1" x14ac:dyDescent="0.3">
      <c r="A114" s="54"/>
      <c r="B114" s="55" t="s">
        <v>194</v>
      </c>
      <c r="C114" s="32"/>
      <c r="D114" s="32"/>
      <c r="E114" s="32"/>
      <c r="F114" s="33"/>
      <c r="G114" s="32"/>
      <c r="H114" s="32"/>
      <c r="I114" s="32"/>
      <c r="J114" s="32"/>
      <c r="K114" s="32"/>
      <c r="L114" s="32"/>
      <c r="M114" s="32"/>
      <c r="N114" s="32"/>
      <c r="O114" s="32"/>
      <c r="P114" s="32"/>
      <c r="Q114" s="165"/>
    </row>
    <row r="115" spans="1:17" ht="207" x14ac:dyDescent="0.3">
      <c r="A115" s="45" t="s">
        <v>55</v>
      </c>
      <c r="B115" s="23" t="s">
        <v>195</v>
      </c>
      <c r="C115" s="50" t="s">
        <v>196</v>
      </c>
      <c r="D115" s="50" t="s">
        <v>196</v>
      </c>
      <c r="E115" s="50" t="s">
        <v>196</v>
      </c>
      <c r="F115" s="51" t="s">
        <v>196</v>
      </c>
      <c r="G115" s="50" t="s">
        <v>196</v>
      </c>
      <c r="H115" s="50" t="s">
        <v>196</v>
      </c>
      <c r="I115" s="50" t="s">
        <v>196</v>
      </c>
      <c r="J115" s="50" t="s">
        <v>196</v>
      </c>
      <c r="K115" s="50" t="s">
        <v>196</v>
      </c>
      <c r="L115" s="50" t="s">
        <v>196</v>
      </c>
      <c r="M115" s="50" t="s">
        <v>196</v>
      </c>
      <c r="N115" s="50" t="s">
        <v>196</v>
      </c>
      <c r="O115" s="50" t="s">
        <v>196</v>
      </c>
      <c r="P115" s="50" t="s">
        <v>196</v>
      </c>
      <c r="Q115" s="169" t="s">
        <v>196</v>
      </c>
    </row>
    <row r="116" spans="1:17" ht="17.25" x14ac:dyDescent="0.3">
      <c r="A116" s="54"/>
      <c r="B116" s="95" t="s">
        <v>197</v>
      </c>
      <c r="C116" s="32"/>
      <c r="D116" s="32"/>
      <c r="E116" s="32"/>
      <c r="F116" s="33"/>
      <c r="G116" s="32"/>
      <c r="H116" s="32"/>
      <c r="I116" s="32"/>
      <c r="J116" s="32"/>
      <c r="K116" s="32"/>
      <c r="L116" s="32"/>
      <c r="M116" s="32"/>
      <c r="N116" s="32"/>
      <c r="O116" s="32"/>
      <c r="P116" s="32"/>
      <c r="Q116" s="165"/>
    </row>
    <row r="117" spans="1:17" ht="120.75" x14ac:dyDescent="0.3">
      <c r="A117" s="14" t="s">
        <v>55</v>
      </c>
      <c r="B117" s="23" t="s">
        <v>198</v>
      </c>
      <c r="C117" s="29" t="s">
        <v>196</v>
      </c>
      <c r="D117" s="29" t="s">
        <v>196</v>
      </c>
      <c r="E117" s="29" t="s">
        <v>196</v>
      </c>
      <c r="F117" s="29" t="s">
        <v>196</v>
      </c>
      <c r="G117" s="29" t="s">
        <v>196</v>
      </c>
      <c r="H117" s="29" t="s">
        <v>196</v>
      </c>
      <c r="I117" s="29" t="s">
        <v>196</v>
      </c>
      <c r="J117" s="29" t="s">
        <v>196</v>
      </c>
      <c r="K117" s="29" t="s">
        <v>196</v>
      </c>
      <c r="L117" s="29" t="s">
        <v>196</v>
      </c>
      <c r="M117" s="29" t="s">
        <v>196</v>
      </c>
      <c r="N117" s="29" t="s">
        <v>196</v>
      </c>
      <c r="O117" s="29" t="s">
        <v>196</v>
      </c>
      <c r="P117" s="29" t="s">
        <v>196</v>
      </c>
      <c r="Q117" s="107" t="s">
        <v>196</v>
      </c>
    </row>
    <row r="118" spans="1:17" ht="17.25" x14ac:dyDescent="0.3">
      <c r="A118" s="38"/>
      <c r="B118" s="30" t="s">
        <v>199</v>
      </c>
      <c r="C118" s="96"/>
      <c r="D118" s="96"/>
      <c r="E118" s="96"/>
      <c r="F118" s="97"/>
      <c r="G118" s="96"/>
      <c r="H118" s="96"/>
      <c r="I118" s="96"/>
      <c r="J118" s="96"/>
      <c r="K118" s="96"/>
      <c r="L118" s="96"/>
      <c r="M118" s="96"/>
      <c r="N118" s="96"/>
      <c r="O118" s="96"/>
      <c r="P118" s="96"/>
      <c r="Q118" s="180"/>
    </row>
    <row r="119" spans="1:17" ht="69" x14ac:dyDescent="0.3">
      <c r="A119" s="56"/>
      <c r="B119" s="57" t="s">
        <v>200</v>
      </c>
      <c r="C119" s="57"/>
      <c r="D119" s="57"/>
      <c r="E119" s="57"/>
      <c r="F119" s="58"/>
      <c r="G119" s="57"/>
      <c r="H119" s="57"/>
      <c r="I119" s="57"/>
      <c r="J119" s="57"/>
      <c r="K119" s="57"/>
      <c r="L119" s="57"/>
      <c r="M119" s="57"/>
      <c r="N119" s="57"/>
      <c r="O119" s="57"/>
      <c r="P119" s="57"/>
      <c r="Q119" s="170"/>
    </row>
    <row r="120" spans="1:17" ht="48" customHeight="1" x14ac:dyDescent="0.3">
      <c r="A120" s="221" t="s">
        <v>55</v>
      </c>
      <c r="B120" s="49" t="s">
        <v>201</v>
      </c>
      <c r="C120" s="213" t="s">
        <v>185</v>
      </c>
      <c r="D120" s="213" t="s">
        <v>185</v>
      </c>
      <c r="E120" s="213" t="s">
        <v>185</v>
      </c>
      <c r="F120" s="213" t="s">
        <v>185</v>
      </c>
      <c r="G120" s="213" t="s">
        <v>185</v>
      </c>
      <c r="H120" s="213" t="s">
        <v>185</v>
      </c>
      <c r="I120" s="213" t="s">
        <v>185</v>
      </c>
      <c r="J120" s="213" t="s">
        <v>185</v>
      </c>
      <c r="K120" s="213" t="s">
        <v>185</v>
      </c>
      <c r="L120" s="213" t="s">
        <v>185</v>
      </c>
      <c r="M120" s="213" t="s">
        <v>185</v>
      </c>
      <c r="N120" s="213" t="s">
        <v>185</v>
      </c>
      <c r="O120" s="213" t="s">
        <v>185</v>
      </c>
      <c r="P120" s="213" t="s">
        <v>185</v>
      </c>
      <c r="Q120" s="215" t="s">
        <v>185</v>
      </c>
    </row>
    <row r="121" spans="1:17" ht="34.5" x14ac:dyDescent="0.3">
      <c r="A121" s="222"/>
      <c r="B121" s="49" t="s">
        <v>202</v>
      </c>
      <c r="C121" s="214"/>
      <c r="D121" s="214"/>
      <c r="E121" s="214"/>
      <c r="F121" s="214"/>
      <c r="G121" s="214"/>
      <c r="H121" s="214"/>
      <c r="I121" s="214"/>
      <c r="J121" s="214"/>
      <c r="K121" s="214"/>
      <c r="L121" s="214"/>
      <c r="M121" s="214"/>
      <c r="N121" s="214"/>
      <c r="O121" s="214"/>
      <c r="P121" s="214"/>
      <c r="Q121" s="216"/>
    </row>
    <row r="122" spans="1:17" ht="34.5" x14ac:dyDescent="0.3">
      <c r="A122" s="222"/>
      <c r="B122" s="49" t="s">
        <v>203</v>
      </c>
      <c r="C122" s="214"/>
      <c r="D122" s="214"/>
      <c r="E122" s="214"/>
      <c r="F122" s="214"/>
      <c r="G122" s="214"/>
      <c r="H122" s="214"/>
      <c r="I122" s="214"/>
      <c r="J122" s="214"/>
      <c r="K122" s="214"/>
      <c r="L122" s="214"/>
      <c r="M122" s="214"/>
      <c r="N122" s="214"/>
      <c r="O122" s="214"/>
      <c r="P122" s="214"/>
      <c r="Q122" s="216"/>
    </row>
    <row r="123" spans="1:17" ht="34.5" x14ac:dyDescent="0.3">
      <c r="A123" s="222"/>
      <c r="B123" s="49" t="s">
        <v>204</v>
      </c>
      <c r="C123" s="214"/>
      <c r="D123" s="214"/>
      <c r="E123" s="214"/>
      <c r="F123" s="214"/>
      <c r="G123" s="214"/>
      <c r="H123" s="214"/>
      <c r="I123" s="214"/>
      <c r="J123" s="214"/>
      <c r="K123" s="214"/>
      <c r="L123" s="214"/>
      <c r="M123" s="214"/>
      <c r="N123" s="214"/>
      <c r="O123" s="214"/>
      <c r="P123" s="214"/>
      <c r="Q123" s="216"/>
    </row>
    <row r="124" spans="1:17" ht="48" customHeight="1" x14ac:dyDescent="0.3">
      <c r="A124" s="222"/>
      <c r="B124" s="49" t="s">
        <v>205</v>
      </c>
      <c r="C124" s="214"/>
      <c r="D124" s="214"/>
      <c r="E124" s="214"/>
      <c r="F124" s="214"/>
      <c r="G124" s="214"/>
      <c r="H124" s="214"/>
      <c r="I124" s="214"/>
      <c r="J124" s="214"/>
      <c r="K124" s="214"/>
      <c r="L124" s="214"/>
      <c r="M124" s="214"/>
      <c r="N124" s="214"/>
      <c r="O124" s="214"/>
      <c r="P124" s="214"/>
      <c r="Q124" s="216"/>
    </row>
    <row r="125" spans="1:17" ht="17.25" x14ac:dyDescent="0.3">
      <c r="A125" s="222"/>
      <c r="B125" s="49" t="s">
        <v>206</v>
      </c>
      <c r="C125" s="214"/>
      <c r="D125" s="214"/>
      <c r="E125" s="214"/>
      <c r="F125" s="214"/>
      <c r="G125" s="214"/>
      <c r="H125" s="214"/>
      <c r="I125" s="214"/>
      <c r="J125" s="214"/>
      <c r="K125" s="214"/>
      <c r="L125" s="214"/>
      <c r="M125" s="214"/>
      <c r="N125" s="214"/>
      <c r="O125" s="214"/>
      <c r="P125" s="214"/>
      <c r="Q125" s="216"/>
    </row>
    <row r="126" spans="1:17" ht="17.25" x14ac:dyDescent="0.3">
      <c r="A126" s="222"/>
      <c r="B126" s="49" t="s">
        <v>207</v>
      </c>
      <c r="C126" s="214"/>
      <c r="D126" s="214"/>
      <c r="E126" s="214"/>
      <c r="F126" s="214"/>
      <c r="G126" s="214"/>
      <c r="H126" s="214"/>
      <c r="I126" s="214"/>
      <c r="J126" s="214"/>
      <c r="K126" s="214"/>
      <c r="L126" s="214"/>
      <c r="M126" s="214"/>
      <c r="N126" s="214"/>
      <c r="O126" s="214"/>
      <c r="P126" s="214"/>
      <c r="Q126" s="216"/>
    </row>
    <row r="127" spans="1:17" ht="86.25" x14ac:dyDescent="0.3">
      <c r="A127" s="222"/>
      <c r="B127" s="23" t="s">
        <v>208</v>
      </c>
      <c r="C127" s="214"/>
      <c r="D127" s="214"/>
      <c r="E127" s="214"/>
      <c r="F127" s="214"/>
      <c r="G127" s="214"/>
      <c r="H127" s="214"/>
      <c r="I127" s="214"/>
      <c r="J127" s="214"/>
      <c r="K127" s="214"/>
      <c r="L127" s="214"/>
      <c r="M127" s="214"/>
      <c r="N127" s="214"/>
      <c r="O127" s="214"/>
      <c r="P127" s="214"/>
      <c r="Q127" s="216"/>
    </row>
    <row r="128" spans="1:17" ht="34.5" x14ac:dyDescent="0.3">
      <c r="A128" s="222"/>
      <c r="B128" s="49" t="s">
        <v>209</v>
      </c>
      <c r="C128" s="214"/>
      <c r="D128" s="214"/>
      <c r="E128" s="214"/>
      <c r="F128" s="214"/>
      <c r="G128" s="214"/>
      <c r="H128" s="214"/>
      <c r="I128" s="214"/>
      <c r="J128" s="214"/>
      <c r="K128" s="214"/>
      <c r="L128" s="214"/>
      <c r="M128" s="214"/>
      <c r="N128" s="214"/>
      <c r="O128" s="214"/>
      <c r="P128" s="214"/>
      <c r="Q128" s="216"/>
    </row>
    <row r="129" spans="1:17" ht="34.5" x14ac:dyDescent="0.3">
      <c r="A129" s="223"/>
      <c r="B129" s="23" t="s">
        <v>210</v>
      </c>
      <c r="C129" s="218"/>
      <c r="D129" s="218"/>
      <c r="E129" s="218"/>
      <c r="F129" s="218"/>
      <c r="G129" s="218"/>
      <c r="H129" s="218"/>
      <c r="I129" s="218"/>
      <c r="J129" s="218"/>
      <c r="K129" s="218"/>
      <c r="L129" s="218"/>
      <c r="M129" s="218"/>
      <c r="N129" s="218"/>
      <c r="O129" s="218"/>
      <c r="P129" s="218"/>
      <c r="Q129" s="225"/>
    </row>
    <row r="130" spans="1:17" ht="30" x14ac:dyDescent="0.3">
      <c r="A130" s="25"/>
      <c r="B130" s="26" t="s">
        <v>211</v>
      </c>
      <c r="C130" s="43"/>
      <c r="D130" s="43"/>
      <c r="E130" s="43"/>
      <c r="F130" s="44"/>
      <c r="G130" s="43"/>
      <c r="H130" s="43"/>
      <c r="I130" s="43"/>
      <c r="J130" s="43"/>
      <c r="K130" s="43"/>
      <c r="L130" s="43"/>
      <c r="M130" s="43"/>
      <c r="N130" s="43"/>
      <c r="O130" s="43"/>
      <c r="P130" s="43"/>
      <c r="Q130" s="167"/>
    </row>
    <row r="131" spans="1:17" ht="103.5" x14ac:dyDescent="0.3">
      <c r="A131" s="14" t="s">
        <v>55</v>
      </c>
      <c r="B131" s="49" t="s">
        <v>212</v>
      </c>
      <c r="C131" s="50" t="s">
        <v>196</v>
      </c>
      <c r="D131" s="50" t="s">
        <v>196</v>
      </c>
      <c r="E131" s="50" t="s">
        <v>196</v>
      </c>
      <c r="F131" s="51" t="s">
        <v>196</v>
      </c>
      <c r="G131" s="50" t="s">
        <v>196</v>
      </c>
      <c r="H131" s="50" t="s">
        <v>196</v>
      </c>
      <c r="I131" s="50" t="s">
        <v>196</v>
      </c>
      <c r="J131" s="50" t="s">
        <v>196</v>
      </c>
      <c r="K131" s="50" t="s">
        <v>196</v>
      </c>
      <c r="L131" s="50" t="s">
        <v>196</v>
      </c>
      <c r="M131" s="50" t="s">
        <v>196</v>
      </c>
      <c r="N131" s="50" t="s">
        <v>196</v>
      </c>
      <c r="O131" s="50" t="s">
        <v>196</v>
      </c>
      <c r="P131" s="50" t="s">
        <v>196</v>
      </c>
      <c r="Q131" s="169" t="s">
        <v>196</v>
      </c>
    </row>
    <row r="132" spans="1:17" ht="17.25" x14ac:dyDescent="0.3">
      <c r="A132" s="18"/>
      <c r="B132" s="30" t="s">
        <v>213</v>
      </c>
      <c r="C132" s="32"/>
      <c r="D132" s="32"/>
      <c r="E132" s="32"/>
      <c r="F132" s="33"/>
      <c r="G132" s="32"/>
      <c r="H132" s="32"/>
      <c r="I132" s="32"/>
      <c r="J132" s="32"/>
      <c r="K132" s="32"/>
      <c r="L132" s="32"/>
      <c r="M132" s="32"/>
      <c r="N132" s="32"/>
      <c r="O132" s="32"/>
      <c r="P132" s="32"/>
      <c r="Q132" s="165"/>
    </row>
    <row r="133" spans="1:17" ht="241.5" x14ac:dyDescent="0.3">
      <c r="A133" s="14" t="s">
        <v>55</v>
      </c>
      <c r="B133" s="23" t="s">
        <v>214</v>
      </c>
      <c r="C133" s="29" t="s">
        <v>65</v>
      </c>
      <c r="D133" s="29" t="s">
        <v>65</v>
      </c>
      <c r="E133" s="29" t="s">
        <v>65</v>
      </c>
      <c r="F133" s="29" t="s">
        <v>65</v>
      </c>
      <c r="G133" s="29" t="s">
        <v>65</v>
      </c>
      <c r="H133" s="29" t="s">
        <v>65</v>
      </c>
      <c r="I133" s="29" t="s">
        <v>65</v>
      </c>
      <c r="J133" s="29" t="s">
        <v>65</v>
      </c>
      <c r="K133" s="29" t="s">
        <v>65</v>
      </c>
      <c r="L133" s="29" t="s">
        <v>65</v>
      </c>
      <c r="M133" s="29" t="s">
        <v>65</v>
      </c>
      <c r="N133" s="29" t="s">
        <v>65</v>
      </c>
      <c r="O133" s="29" t="s">
        <v>65</v>
      </c>
      <c r="P133" s="29" t="s">
        <v>65</v>
      </c>
      <c r="Q133" s="107" t="s">
        <v>65</v>
      </c>
    </row>
    <row r="134" spans="1:17" ht="30" x14ac:dyDescent="0.3">
      <c r="A134" s="18"/>
      <c r="B134" s="19" t="s">
        <v>215</v>
      </c>
      <c r="C134" s="32"/>
      <c r="D134" s="32"/>
      <c r="E134" s="32"/>
      <c r="F134" s="33"/>
      <c r="G134" s="32"/>
      <c r="H134" s="32"/>
      <c r="I134" s="32"/>
      <c r="J134" s="32"/>
      <c r="K134" s="32"/>
      <c r="L134" s="32"/>
      <c r="M134" s="32"/>
      <c r="N134" s="32"/>
      <c r="O134" s="32"/>
      <c r="P134" s="166"/>
      <c r="Q134" s="165"/>
    </row>
    <row r="135" spans="1:17" ht="34.5" x14ac:dyDescent="0.3">
      <c r="A135" s="56"/>
      <c r="B135" s="57" t="s">
        <v>216</v>
      </c>
      <c r="C135" s="57" t="s">
        <v>217</v>
      </c>
      <c r="D135" s="57" t="s">
        <v>217</v>
      </c>
      <c r="E135" s="57" t="s">
        <v>217</v>
      </c>
      <c r="F135" s="58" t="s">
        <v>217</v>
      </c>
      <c r="G135" s="57" t="s">
        <v>217</v>
      </c>
      <c r="H135" s="57" t="s">
        <v>217</v>
      </c>
      <c r="I135" s="57" t="s">
        <v>217</v>
      </c>
      <c r="J135" s="57" t="s">
        <v>217</v>
      </c>
      <c r="K135" s="57" t="s">
        <v>217</v>
      </c>
      <c r="L135" s="57" t="s">
        <v>217</v>
      </c>
      <c r="M135" s="57" t="s">
        <v>217</v>
      </c>
      <c r="N135" s="57" t="s">
        <v>217</v>
      </c>
      <c r="O135" s="98" t="s">
        <v>217</v>
      </c>
      <c r="P135" s="57" t="s">
        <v>217</v>
      </c>
      <c r="Q135" s="170" t="s">
        <v>217</v>
      </c>
    </row>
    <row r="136" spans="1:17" ht="60" customHeight="1" x14ac:dyDescent="0.3">
      <c r="A136" s="229" t="s">
        <v>55</v>
      </c>
      <c r="B136" s="49" t="s">
        <v>218</v>
      </c>
      <c r="C136" s="204" t="s">
        <v>219</v>
      </c>
      <c r="D136" s="204" t="s">
        <v>220</v>
      </c>
      <c r="E136" s="204" t="s">
        <v>221</v>
      </c>
      <c r="F136" s="205" t="s">
        <v>222</v>
      </c>
      <c r="G136" s="204" t="s">
        <v>223</v>
      </c>
      <c r="H136" s="204" t="s">
        <v>224</v>
      </c>
      <c r="I136" s="204" t="s">
        <v>225</v>
      </c>
      <c r="J136" s="204" t="s">
        <v>226</v>
      </c>
      <c r="K136" s="204" t="s">
        <v>227</v>
      </c>
      <c r="L136" s="204" t="s">
        <v>228</v>
      </c>
      <c r="M136" s="204" t="s">
        <v>229</v>
      </c>
      <c r="N136" s="204" t="s">
        <v>228</v>
      </c>
      <c r="O136" s="204" t="s">
        <v>223</v>
      </c>
      <c r="P136" s="204" t="s">
        <v>228</v>
      </c>
      <c r="Q136" s="212" t="s">
        <v>230</v>
      </c>
    </row>
    <row r="137" spans="1:17" ht="60" customHeight="1" x14ac:dyDescent="0.3">
      <c r="A137" s="229"/>
      <c r="B137" s="49" t="s">
        <v>231</v>
      </c>
      <c r="C137" s="226"/>
      <c r="D137" s="226"/>
      <c r="E137" s="226"/>
      <c r="F137" s="237"/>
      <c r="G137" s="226"/>
      <c r="H137" s="226"/>
      <c r="I137" s="226"/>
      <c r="J137" s="226"/>
      <c r="K137" s="226"/>
      <c r="L137" s="226"/>
      <c r="M137" s="226"/>
      <c r="N137" s="226"/>
      <c r="O137" s="226"/>
      <c r="P137" s="226"/>
      <c r="Q137" s="227"/>
    </row>
    <row r="138" spans="1:17" ht="60" customHeight="1" x14ac:dyDescent="0.3">
      <c r="A138" s="229"/>
      <c r="B138" s="23" t="s">
        <v>232</v>
      </c>
      <c r="C138" s="226"/>
      <c r="D138" s="226"/>
      <c r="E138" s="226"/>
      <c r="F138" s="237"/>
      <c r="G138" s="226"/>
      <c r="H138" s="226"/>
      <c r="I138" s="226"/>
      <c r="J138" s="226"/>
      <c r="K138" s="226"/>
      <c r="L138" s="226"/>
      <c r="M138" s="226"/>
      <c r="N138" s="226"/>
      <c r="O138" s="226"/>
      <c r="P138" s="226"/>
      <c r="Q138" s="227"/>
    </row>
    <row r="139" spans="1:17" ht="60" customHeight="1" x14ac:dyDescent="0.3">
      <c r="A139" s="229"/>
      <c r="B139" s="23" t="s">
        <v>233</v>
      </c>
      <c r="C139" s="226"/>
      <c r="D139" s="226"/>
      <c r="E139" s="226"/>
      <c r="F139" s="237"/>
      <c r="G139" s="226"/>
      <c r="H139" s="226"/>
      <c r="I139" s="226"/>
      <c r="J139" s="226"/>
      <c r="K139" s="226"/>
      <c r="L139" s="226"/>
      <c r="M139" s="226"/>
      <c r="N139" s="226"/>
      <c r="O139" s="226"/>
      <c r="P139" s="226"/>
      <c r="Q139" s="227"/>
    </row>
    <row r="140" spans="1:17" ht="60" customHeight="1" x14ac:dyDescent="0.3">
      <c r="A140" s="229"/>
      <c r="B140" s="49" t="s">
        <v>234</v>
      </c>
      <c r="C140" s="226"/>
      <c r="D140" s="226"/>
      <c r="E140" s="226"/>
      <c r="F140" s="237"/>
      <c r="G140" s="226"/>
      <c r="H140" s="226"/>
      <c r="I140" s="226"/>
      <c r="J140" s="226"/>
      <c r="K140" s="226"/>
      <c r="L140" s="226"/>
      <c r="M140" s="226"/>
      <c r="N140" s="226"/>
      <c r="O140" s="226"/>
      <c r="P140" s="226"/>
      <c r="Q140" s="227"/>
    </row>
    <row r="141" spans="1:17" ht="60" customHeight="1" x14ac:dyDescent="0.3">
      <c r="A141" s="229"/>
      <c r="B141" s="23" t="s">
        <v>235</v>
      </c>
      <c r="C141" s="226"/>
      <c r="D141" s="226"/>
      <c r="E141" s="226"/>
      <c r="F141" s="237"/>
      <c r="G141" s="226"/>
      <c r="H141" s="226"/>
      <c r="I141" s="226"/>
      <c r="J141" s="226"/>
      <c r="K141" s="226"/>
      <c r="L141" s="226"/>
      <c r="M141" s="226"/>
      <c r="N141" s="226"/>
      <c r="O141" s="226"/>
      <c r="P141" s="226"/>
      <c r="Q141" s="227"/>
    </row>
    <row r="142" spans="1:17" ht="60" customHeight="1" x14ac:dyDescent="0.3">
      <c r="A142" s="229"/>
      <c r="B142" s="49" t="s">
        <v>236</v>
      </c>
      <c r="C142" s="226"/>
      <c r="D142" s="226"/>
      <c r="E142" s="226"/>
      <c r="F142" s="237"/>
      <c r="G142" s="226"/>
      <c r="H142" s="226"/>
      <c r="I142" s="226"/>
      <c r="J142" s="226"/>
      <c r="K142" s="226"/>
      <c r="L142" s="226"/>
      <c r="M142" s="226"/>
      <c r="N142" s="226"/>
      <c r="O142" s="226"/>
      <c r="P142" s="226"/>
      <c r="Q142" s="227"/>
    </row>
    <row r="143" spans="1:17" ht="17.25" x14ac:dyDescent="0.3">
      <c r="A143" s="18"/>
      <c r="B143" s="19" t="s">
        <v>237</v>
      </c>
      <c r="C143" s="32"/>
      <c r="D143" s="32"/>
      <c r="E143" s="32"/>
      <c r="F143" s="33"/>
      <c r="G143" s="32"/>
      <c r="H143" s="32"/>
      <c r="I143" s="32"/>
      <c r="J143" s="32"/>
      <c r="K143" s="32"/>
      <c r="L143" s="32"/>
      <c r="M143" s="32"/>
      <c r="N143" s="32"/>
      <c r="O143" s="32"/>
      <c r="P143" s="32"/>
      <c r="Q143" s="165"/>
    </row>
    <row r="144" spans="1:17" ht="172.5" x14ac:dyDescent="0.3">
      <c r="A144" s="14" t="s">
        <v>55</v>
      </c>
      <c r="B144" s="23" t="s">
        <v>563</v>
      </c>
      <c r="C144" s="29" t="s">
        <v>238</v>
      </c>
      <c r="D144" s="29" t="s">
        <v>238</v>
      </c>
      <c r="E144" s="29" t="s">
        <v>238</v>
      </c>
      <c r="F144" s="29" t="s">
        <v>238</v>
      </c>
      <c r="G144" s="29" t="s">
        <v>238</v>
      </c>
      <c r="H144" s="29" t="s">
        <v>238</v>
      </c>
      <c r="I144" s="29" t="s">
        <v>238</v>
      </c>
      <c r="J144" s="29" t="s">
        <v>238</v>
      </c>
      <c r="K144" s="29" t="s">
        <v>238</v>
      </c>
      <c r="L144" s="29" t="s">
        <v>238</v>
      </c>
      <c r="M144" s="29" t="s">
        <v>238</v>
      </c>
      <c r="N144" s="29" t="s">
        <v>238</v>
      </c>
      <c r="O144" s="29" t="s">
        <v>238</v>
      </c>
      <c r="P144" s="29" t="s">
        <v>238</v>
      </c>
      <c r="Q144" s="107" t="s">
        <v>238</v>
      </c>
    </row>
    <row r="145" spans="1:17" ht="17.25" x14ac:dyDescent="0.3">
      <c r="A145" s="18"/>
      <c r="B145" s="19" t="s">
        <v>239</v>
      </c>
      <c r="C145" s="32"/>
      <c r="D145" s="32"/>
      <c r="E145" s="32"/>
      <c r="F145" s="33"/>
      <c r="G145" s="32"/>
      <c r="H145" s="32"/>
      <c r="I145" s="32"/>
      <c r="J145" s="32"/>
      <c r="K145" s="32"/>
      <c r="L145" s="32"/>
      <c r="M145" s="32"/>
      <c r="N145" s="32"/>
      <c r="O145" s="32"/>
      <c r="P145" s="166"/>
      <c r="Q145" s="165"/>
    </row>
    <row r="146" spans="1:17" ht="69" x14ac:dyDescent="0.3">
      <c r="A146" s="14"/>
      <c r="B146" s="23" t="s">
        <v>240</v>
      </c>
      <c r="C146" s="29"/>
      <c r="D146" s="29"/>
      <c r="E146" s="29"/>
      <c r="F146" s="34"/>
      <c r="G146" s="29"/>
      <c r="H146" s="29"/>
      <c r="I146" s="29"/>
      <c r="J146" s="29"/>
      <c r="K146" s="29"/>
      <c r="L146" s="29"/>
      <c r="M146" s="29"/>
      <c r="N146" s="29"/>
      <c r="O146" s="29"/>
      <c r="P146" s="29"/>
      <c r="Q146" s="107"/>
    </row>
    <row r="147" spans="1:17" ht="138" x14ac:dyDescent="0.3">
      <c r="A147" s="228" t="s">
        <v>55</v>
      </c>
      <c r="B147" s="23" t="s">
        <v>241</v>
      </c>
      <c r="C147" s="29" t="s">
        <v>242</v>
      </c>
      <c r="D147" s="29" t="s">
        <v>242</v>
      </c>
      <c r="E147" s="29" t="s">
        <v>242</v>
      </c>
      <c r="F147" s="34" t="s">
        <v>243</v>
      </c>
      <c r="G147" s="29" t="s">
        <v>244</v>
      </c>
      <c r="H147" s="29" t="s">
        <v>245</v>
      </c>
      <c r="I147" s="29" t="s">
        <v>246</v>
      </c>
      <c r="J147" s="39" t="s">
        <v>242</v>
      </c>
      <c r="K147" s="39" t="s">
        <v>247</v>
      </c>
      <c r="L147" s="29" t="s">
        <v>248</v>
      </c>
      <c r="M147" s="29" t="s">
        <v>249</v>
      </c>
      <c r="N147" s="29" t="s">
        <v>242</v>
      </c>
      <c r="O147" s="29" t="s">
        <v>250</v>
      </c>
      <c r="P147" s="29" t="s">
        <v>242</v>
      </c>
      <c r="Q147" s="107" t="s">
        <v>250</v>
      </c>
    </row>
    <row r="148" spans="1:17" ht="17.25" x14ac:dyDescent="0.3">
      <c r="A148" s="228"/>
      <c r="B148" s="23" t="s">
        <v>251</v>
      </c>
      <c r="C148" s="29" t="s">
        <v>65</v>
      </c>
      <c r="D148" s="29" t="s">
        <v>65</v>
      </c>
      <c r="E148" s="29" t="s">
        <v>65</v>
      </c>
      <c r="F148" s="34" t="s">
        <v>65</v>
      </c>
      <c r="G148" s="29" t="s">
        <v>65</v>
      </c>
      <c r="H148" s="29" t="s">
        <v>65</v>
      </c>
      <c r="I148" s="29" t="s">
        <v>65</v>
      </c>
      <c r="J148" s="69" t="s">
        <v>65</v>
      </c>
      <c r="K148" s="69" t="s">
        <v>65</v>
      </c>
      <c r="L148" s="29" t="s">
        <v>65</v>
      </c>
      <c r="M148" s="29" t="s">
        <v>65</v>
      </c>
      <c r="N148" s="29" t="s">
        <v>65</v>
      </c>
      <c r="O148" s="29" t="s">
        <v>65</v>
      </c>
      <c r="P148" s="29" t="s">
        <v>65</v>
      </c>
      <c r="Q148" s="107" t="s">
        <v>65</v>
      </c>
    </row>
    <row r="149" spans="1:17" ht="86.25" x14ac:dyDescent="0.3">
      <c r="A149" s="228"/>
      <c r="B149" s="23" t="s">
        <v>252</v>
      </c>
      <c r="C149" s="29" t="s">
        <v>84</v>
      </c>
      <c r="D149" s="29" t="s">
        <v>84</v>
      </c>
      <c r="E149" s="29" t="s">
        <v>84</v>
      </c>
      <c r="F149" s="34" t="s">
        <v>84</v>
      </c>
      <c r="G149" s="29" t="s">
        <v>253</v>
      </c>
      <c r="H149" s="29" t="s">
        <v>84</v>
      </c>
      <c r="I149" s="29" t="s">
        <v>84</v>
      </c>
      <c r="J149" s="39" t="s">
        <v>84</v>
      </c>
      <c r="K149" s="39" t="s">
        <v>84</v>
      </c>
      <c r="L149" s="29" t="s">
        <v>84</v>
      </c>
      <c r="M149" s="29" t="s">
        <v>84</v>
      </c>
      <c r="N149" s="29" t="s">
        <v>84</v>
      </c>
      <c r="O149" s="29" t="s">
        <v>84</v>
      </c>
      <c r="P149" s="29" t="s">
        <v>84</v>
      </c>
      <c r="Q149" s="107" t="s">
        <v>84</v>
      </c>
    </row>
    <row r="150" spans="1:17" ht="34.5" x14ac:dyDescent="0.3">
      <c r="A150" s="228"/>
      <c r="B150" s="23" t="s">
        <v>254</v>
      </c>
      <c r="C150" s="29" t="s">
        <v>255</v>
      </c>
      <c r="D150" s="29" t="s">
        <v>255</v>
      </c>
      <c r="E150" s="29" t="s">
        <v>255</v>
      </c>
      <c r="F150" s="29" t="s">
        <v>255</v>
      </c>
      <c r="G150" s="29" t="s">
        <v>255</v>
      </c>
      <c r="H150" s="29" t="s">
        <v>255</v>
      </c>
      <c r="I150" s="29" t="s">
        <v>255</v>
      </c>
      <c r="J150" s="39" t="s">
        <v>256</v>
      </c>
      <c r="K150" s="39" t="s">
        <v>256</v>
      </c>
      <c r="L150" s="29" t="s">
        <v>255</v>
      </c>
      <c r="M150" s="29" t="s">
        <v>255</v>
      </c>
      <c r="N150" s="29" t="s">
        <v>255</v>
      </c>
      <c r="O150" s="29" t="s">
        <v>255</v>
      </c>
      <c r="P150" s="29" t="s">
        <v>255</v>
      </c>
      <c r="Q150" s="107" t="s">
        <v>255</v>
      </c>
    </row>
    <row r="151" spans="1:17" ht="34.5" x14ac:dyDescent="0.3">
      <c r="A151" s="228"/>
      <c r="B151" s="23" t="s">
        <v>257</v>
      </c>
      <c r="C151" s="29" t="s">
        <v>258</v>
      </c>
      <c r="D151" s="29" t="s">
        <v>258</v>
      </c>
      <c r="E151" s="29" t="s">
        <v>258</v>
      </c>
      <c r="F151" s="34" t="s">
        <v>258</v>
      </c>
      <c r="G151" s="29" t="s">
        <v>258</v>
      </c>
      <c r="H151" s="29" t="s">
        <v>258</v>
      </c>
      <c r="I151" s="29" t="s">
        <v>258</v>
      </c>
      <c r="J151" s="39" t="s">
        <v>258</v>
      </c>
      <c r="K151" s="39" t="s">
        <v>258</v>
      </c>
      <c r="L151" s="29" t="s">
        <v>258</v>
      </c>
      <c r="M151" s="29" t="s">
        <v>258</v>
      </c>
      <c r="N151" s="29" t="s">
        <v>258</v>
      </c>
      <c r="O151" s="29" t="s">
        <v>258</v>
      </c>
      <c r="P151" s="29" t="s">
        <v>258</v>
      </c>
      <c r="Q151" s="107" t="s">
        <v>258</v>
      </c>
    </row>
    <row r="152" spans="1:17" ht="17.25" x14ac:dyDescent="0.3">
      <c r="A152" s="228"/>
      <c r="B152" s="23" t="s">
        <v>259</v>
      </c>
      <c r="C152" s="29" t="s">
        <v>65</v>
      </c>
      <c r="D152" s="29" t="s">
        <v>65</v>
      </c>
      <c r="E152" s="29" t="s">
        <v>65</v>
      </c>
      <c r="F152" s="34" t="s">
        <v>65</v>
      </c>
      <c r="G152" s="29" t="s">
        <v>65</v>
      </c>
      <c r="H152" s="29" t="s">
        <v>65</v>
      </c>
      <c r="I152" s="29" t="s">
        <v>65</v>
      </c>
      <c r="J152" s="39" t="s">
        <v>65</v>
      </c>
      <c r="K152" s="39" t="s">
        <v>65</v>
      </c>
      <c r="L152" s="29" t="s">
        <v>65</v>
      </c>
      <c r="M152" s="29" t="s">
        <v>65</v>
      </c>
      <c r="N152" s="29" t="s">
        <v>65</v>
      </c>
      <c r="O152" s="29" t="s">
        <v>65</v>
      </c>
      <c r="P152" s="29" t="s">
        <v>65</v>
      </c>
      <c r="Q152" s="107" t="s">
        <v>65</v>
      </c>
    </row>
    <row r="153" spans="1:17" ht="17.25" x14ac:dyDescent="0.3">
      <c r="A153" s="228"/>
      <c r="B153" s="23" t="s">
        <v>260</v>
      </c>
      <c r="C153" s="29" t="s">
        <v>185</v>
      </c>
      <c r="D153" s="29" t="s">
        <v>185</v>
      </c>
      <c r="E153" s="29" t="s">
        <v>185</v>
      </c>
      <c r="F153" s="29" t="s">
        <v>185</v>
      </c>
      <c r="G153" s="29" t="s">
        <v>185</v>
      </c>
      <c r="H153" s="29" t="s">
        <v>185</v>
      </c>
      <c r="I153" s="29" t="s">
        <v>185</v>
      </c>
      <c r="J153" s="29" t="s">
        <v>185</v>
      </c>
      <c r="K153" s="29" t="s">
        <v>185</v>
      </c>
      <c r="L153" s="29" t="s">
        <v>185</v>
      </c>
      <c r="M153" s="29" t="s">
        <v>185</v>
      </c>
      <c r="N153" s="29" t="s">
        <v>185</v>
      </c>
      <c r="O153" s="29" t="s">
        <v>185</v>
      </c>
      <c r="P153" s="29" t="s">
        <v>185</v>
      </c>
      <c r="Q153" s="107" t="s">
        <v>185</v>
      </c>
    </row>
    <row r="154" spans="1:17" ht="103.5" x14ac:dyDescent="0.3">
      <c r="A154" s="14"/>
      <c r="B154" s="23" t="s">
        <v>564</v>
      </c>
      <c r="C154" s="29"/>
      <c r="D154" s="29"/>
      <c r="E154" s="29"/>
      <c r="F154" s="34"/>
      <c r="G154" s="29"/>
      <c r="H154" s="29"/>
      <c r="I154" s="29"/>
      <c r="J154" s="29"/>
      <c r="K154" s="29"/>
      <c r="L154" s="29"/>
      <c r="M154" s="29"/>
      <c r="N154" s="29"/>
      <c r="O154" s="29"/>
      <c r="P154" s="29"/>
      <c r="Q154" s="107"/>
    </row>
    <row r="155" spans="1:17" ht="17.25" x14ac:dyDescent="0.3">
      <c r="A155" s="18"/>
      <c r="B155" s="19" t="s">
        <v>261</v>
      </c>
      <c r="C155" s="99"/>
      <c r="D155" s="99"/>
      <c r="E155" s="99"/>
      <c r="F155" s="100"/>
      <c r="G155" s="99"/>
      <c r="H155" s="99"/>
      <c r="I155" s="99"/>
      <c r="J155" s="99"/>
      <c r="K155" s="99"/>
      <c r="L155" s="99"/>
      <c r="M155" s="99"/>
      <c r="N155" s="99"/>
      <c r="O155" s="99"/>
      <c r="P155" s="182"/>
      <c r="Q155" s="183"/>
    </row>
    <row r="156" spans="1:17" s="5" customFormat="1" ht="103.5" x14ac:dyDescent="0.2">
      <c r="A156" s="45" t="s">
        <v>55</v>
      </c>
      <c r="B156" s="49" t="s">
        <v>262</v>
      </c>
      <c r="C156" s="16" t="s">
        <v>263</v>
      </c>
      <c r="D156" s="16" t="s">
        <v>263</v>
      </c>
      <c r="E156" s="16" t="s">
        <v>263</v>
      </c>
      <c r="F156" s="17" t="s">
        <v>263</v>
      </c>
      <c r="G156" s="16" t="s">
        <v>264</v>
      </c>
      <c r="H156" s="16" t="s">
        <v>263</v>
      </c>
      <c r="I156" s="16" t="s">
        <v>263</v>
      </c>
      <c r="J156" s="101" t="s">
        <v>263</v>
      </c>
      <c r="K156" s="101" t="s">
        <v>263</v>
      </c>
      <c r="L156" s="16" t="s">
        <v>263</v>
      </c>
      <c r="M156" s="16" t="s">
        <v>263</v>
      </c>
      <c r="N156" s="16" t="s">
        <v>263</v>
      </c>
      <c r="O156" s="16" t="s">
        <v>263</v>
      </c>
      <c r="P156" s="16" t="s">
        <v>263</v>
      </c>
      <c r="Q156" s="162" t="s">
        <v>263</v>
      </c>
    </row>
    <row r="157" spans="1:17" ht="17.25" x14ac:dyDescent="0.3">
      <c r="A157" s="18"/>
      <c r="B157" s="19" t="s">
        <v>265</v>
      </c>
      <c r="C157" s="32"/>
      <c r="D157" s="32"/>
      <c r="E157" s="32"/>
      <c r="F157" s="33"/>
      <c r="G157" s="32"/>
      <c r="H157" s="32"/>
      <c r="I157" s="32"/>
      <c r="J157" s="32"/>
      <c r="K157" s="32"/>
      <c r="L157" s="32"/>
      <c r="M157" s="32"/>
      <c r="N157" s="32"/>
      <c r="O157" s="32"/>
      <c r="P157" s="32"/>
      <c r="Q157" s="165"/>
    </row>
    <row r="158" spans="1:17" ht="103.5" x14ac:dyDescent="0.3">
      <c r="A158" s="14" t="s">
        <v>55</v>
      </c>
      <c r="B158" s="23" t="s">
        <v>266</v>
      </c>
      <c r="C158" s="29" t="s">
        <v>85</v>
      </c>
      <c r="D158" s="29" t="s">
        <v>85</v>
      </c>
      <c r="E158" s="29" t="s">
        <v>85</v>
      </c>
      <c r="F158" s="51" t="s">
        <v>267</v>
      </c>
      <c r="G158" s="29" t="s">
        <v>268</v>
      </c>
      <c r="H158" s="50" t="s">
        <v>83</v>
      </c>
      <c r="I158" s="50" t="s">
        <v>83</v>
      </c>
      <c r="J158" s="101" t="s">
        <v>269</v>
      </c>
      <c r="K158" s="101" t="s">
        <v>83</v>
      </c>
      <c r="L158" s="29" t="s">
        <v>85</v>
      </c>
      <c r="M158" s="50" t="s">
        <v>270</v>
      </c>
      <c r="N158" s="29" t="s">
        <v>85</v>
      </c>
      <c r="O158" s="50" t="s">
        <v>86</v>
      </c>
      <c r="P158" s="29" t="s">
        <v>85</v>
      </c>
      <c r="Q158" s="107" t="s">
        <v>85</v>
      </c>
    </row>
    <row r="159" spans="1:17" ht="17.25" x14ac:dyDescent="0.3">
      <c r="A159" s="18"/>
      <c r="B159" s="19" t="s">
        <v>271</v>
      </c>
      <c r="C159" s="32"/>
      <c r="D159" s="32"/>
      <c r="E159" s="32"/>
      <c r="F159" s="33"/>
      <c r="G159" s="32"/>
      <c r="H159" s="32"/>
      <c r="I159" s="32"/>
      <c r="J159" s="32"/>
      <c r="K159" s="32"/>
      <c r="L159" s="32"/>
      <c r="M159" s="32"/>
      <c r="N159" s="32"/>
      <c r="O159" s="32"/>
      <c r="P159" s="32"/>
      <c r="Q159" s="165"/>
    </row>
    <row r="160" spans="1:17" s="5" customFormat="1" ht="120.75" x14ac:dyDescent="0.2">
      <c r="A160" s="45" t="s">
        <v>55</v>
      </c>
      <c r="B160" s="23" t="s">
        <v>272</v>
      </c>
      <c r="C160" s="29" t="s">
        <v>263</v>
      </c>
      <c r="D160" s="29" t="s">
        <v>263</v>
      </c>
      <c r="E160" s="29" t="s">
        <v>263</v>
      </c>
      <c r="F160" s="34" t="s">
        <v>263</v>
      </c>
      <c r="G160" s="29" t="s">
        <v>263</v>
      </c>
      <c r="H160" s="29" t="s">
        <v>263</v>
      </c>
      <c r="I160" s="29" t="s">
        <v>263</v>
      </c>
      <c r="J160" s="39" t="s">
        <v>273</v>
      </c>
      <c r="K160" s="39" t="s">
        <v>273</v>
      </c>
      <c r="L160" s="29" t="s">
        <v>263</v>
      </c>
      <c r="M160" s="29" t="s">
        <v>263</v>
      </c>
      <c r="N160" s="29" t="s">
        <v>263</v>
      </c>
      <c r="O160" s="29" t="s">
        <v>263</v>
      </c>
      <c r="P160" s="29" t="s">
        <v>263</v>
      </c>
      <c r="Q160" s="107" t="s">
        <v>263</v>
      </c>
    </row>
    <row r="161" spans="1:17" ht="45" customHeight="1" x14ac:dyDescent="0.3">
      <c r="A161" s="89"/>
      <c r="B161" s="19" t="s">
        <v>274</v>
      </c>
      <c r="C161" s="32"/>
      <c r="D161" s="32"/>
      <c r="E161" s="32"/>
      <c r="F161" s="33"/>
      <c r="G161" s="32"/>
      <c r="H161" s="32"/>
      <c r="I161" s="32"/>
      <c r="J161" s="32"/>
      <c r="K161" s="32"/>
      <c r="L161" s="32"/>
      <c r="M161" s="32"/>
      <c r="N161" s="32"/>
      <c r="O161" s="32"/>
      <c r="P161" s="32"/>
      <c r="Q161" s="165"/>
    </row>
    <row r="162" spans="1:17" s="5" customFormat="1" ht="172.5" x14ac:dyDescent="0.2">
      <c r="A162" s="45" t="s">
        <v>55</v>
      </c>
      <c r="B162" s="49" t="s">
        <v>275</v>
      </c>
      <c r="C162" s="29" t="s">
        <v>276</v>
      </c>
      <c r="D162" s="29" t="s">
        <v>276</v>
      </c>
      <c r="E162" s="29" t="s">
        <v>276</v>
      </c>
      <c r="F162" s="34" t="s">
        <v>277</v>
      </c>
      <c r="G162" s="29" t="s">
        <v>278</v>
      </c>
      <c r="H162" s="29" t="s">
        <v>279</v>
      </c>
      <c r="I162" s="29" t="s">
        <v>280</v>
      </c>
      <c r="J162" s="39" t="s">
        <v>281</v>
      </c>
      <c r="K162" s="39" t="s">
        <v>281</v>
      </c>
      <c r="L162" s="29" t="s">
        <v>276</v>
      </c>
      <c r="M162" s="29" t="s">
        <v>277</v>
      </c>
      <c r="N162" s="29" t="s">
        <v>276</v>
      </c>
      <c r="O162" s="29" t="s">
        <v>277</v>
      </c>
      <c r="P162" s="29" t="s">
        <v>276</v>
      </c>
      <c r="Q162" s="107" t="s">
        <v>282</v>
      </c>
    </row>
    <row r="163" spans="1:17" s="5" customFormat="1" ht="17.25" x14ac:dyDescent="0.3">
      <c r="A163" s="18"/>
      <c r="B163" s="46" t="s">
        <v>565</v>
      </c>
      <c r="C163" s="32"/>
      <c r="D163" s="32"/>
      <c r="E163" s="32"/>
      <c r="F163" s="33"/>
      <c r="G163" s="32"/>
      <c r="H163" s="32"/>
      <c r="I163" s="32"/>
      <c r="J163" s="32"/>
      <c r="K163" s="32"/>
      <c r="L163" s="32"/>
      <c r="M163" s="32"/>
      <c r="N163" s="32"/>
      <c r="O163" s="32"/>
      <c r="P163" s="166"/>
      <c r="Q163" s="165"/>
    </row>
    <row r="164" spans="1:17" s="5" customFormat="1" ht="241.5" x14ac:dyDescent="0.2">
      <c r="A164" s="14" t="s">
        <v>60</v>
      </c>
      <c r="B164" s="23" t="s">
        <v>566</v>
      </c>
      <c r="C164" s="29" t="s">
        <v>62</v>
      </c>
      <c r="D164" s="29" t="s">
        <v>62</v>
      </c>
      <c r="E164" s="29" t="s">
        <v>62</v>
      </c>
      <c r="F164" s="29" t="s">
        <v>62</v>
      </c>
      <c r="G164" s="29" t="s">
        <v>283</v>
      </c>
      <c r="H164" s="29" t="s">
        <v>283</v>
      </c>
      <c r="I164" s="29" t="s">
        <v>62</v>
      </c>
      <c r="J164" s="29" t="s">
        <v>284</v>
      </c>
      <c r="K164" s="29" t="s">
        <v>283</v>
      </c>
      <c r="L164" s="29" t="s">
        <v>285</v>
      </c>
      <c r="M164" s="29" t="s">
        <v>283</v>
      </c>
      <c r="N164" s="29" t="s">
        <v>283</v>
      </c>
      <c r="O164" s="29" t="s">
        <v>283</v>
      </c>
      <c r="P164" s="29" t="s">
        <v>62</v>
      </c>
      <c r="Q164" s="107" t="s">
        <v>62</v>
      </c>
    </row>
    <row r="165" spans="1:17" s="5" customFormat="1" ht="17.25" x14ac:dyDescent="0.3">
      <c r="A165" s="18"/>
      <c r="B165" s="46" t="s">
        <v>565</v>
      </c>
      <c r="C165" s="32"/>
      <c r="D165" s="32"/>
      <c r="E165" s="32"/>
      <c r="F165" s="33"/>
      <c r="G165" s="32"/>
      <c r="H165" s="32"/>
      <c r="I165" s="32"/>
      <c r="J165" s="32"/>
      <c r="K165" s="32"/>
      <c r="L165" s="32"/>
      <c r="M165" s="32"/>
      <c r="N165" s="32"/>
      <c r="O165" s="32"/>
      <c r="P165" s="32"/>
      <c r="Q165" s="165"/>
    </row>
    <row r="166" spans="1:17" s="5" customFormat="1" ht="207" x14ac:dyDescent="0.2">
      <c r="A166" s="63" t="s">
        <v>60</v>
      </c>
      <c r="B166" s="64" t="s">
        <v>286</v>
      </c>
      <c r="C166" s="65" t="s">
        <v>62</v>
      </c>
      <c r="D166" s="65" t="s">
        <v>62</v>
      </c>
      <c r="E166" s="65" t="s">
        <v>62</v>
      </c>
      <c r="F166" s="65" t="s">
        <v>62</v>
      </c>
      <c r="G166" s="65" t="s">
        <v>62</v>
      </c>
      <c r="H166" s="65" t="s">
        <v>62</v>
      </c>
      <c r="I166" s="65" t="s">
        <v>62</v>
      </c>
      <c r="J166" s="65" t="s">
        <v>62</v>
      </c>
      <c r="K166" s="65" t="s">
        <v>62</v>
      </c>
      <c r="L166" s="65" t="s">
        <v>62</v>
      </c>
      <c r="M166" s="65" t="s">
        <v>62</v>
      </c>
      <c r="N166" s="65" t="s">
        <v>62</v>
      </c>
      <c r="O166" s="65" t="s">
        <v>62</v>
      </c>
      <c r="P166" s="65" t="s">
        <v>287</v>
      </c>
      <c r="Q166" s="172" t="s">
        <v>62</v>
      </c>
    </row>
    <row r="167" spans="1:17" s="5" customFormat="1" ht="172.5" x14ac:dyDescent="0.2">
      <c r="A167" s="70"/>
      <c r="B167" s="71" t="s">
        <v>567</v>
      </c>
      <c r="C167" s="72"/>
      <c r="D167" s="72"/>
      <c r="E167" s="72"/>
      <c r="F167" s="88"/>
      <c r="G167" s="72"/>
      <c r="H167" s="72"/>
      <c r="I167" s="72"/>
      <c r="J167" s="72"/>
      <c r="K167" s="72"/>
      <c r="L167" s="72"/>
      <c r="M167" s="72"/>
      <c r="N167" s="72"/>
      <c r="O167" s="72"/>
      <c r="P167" s="72"/>
      <c r="Q167" s="181"/>
    </row>
    <row r="168" spans="1:17" ht="17.25" x14ac:dyDescent="0.3">
      <c r="A168" s="18"/>
      <c r="B168" s="19" t="s">
        <v>568</v>
      </c>
      <c r="C168" s="32"/>
      <c r="D168" s="32"/>
      <c r="E168" s="32"/>
      <c r="F168" s="33"/>
      <c r="G168" s="32"/>
      <c r="H168" s="32"/>
      <c r="I168" s="32"/>
      <c r="J168" s="32"/>
      <c r="K168" s="32"/>
      <c r="L168" s="32"/>
      <c r="M168" s="32"/>
      <c r="N168" s="32"/>
      <c r="O168" s="32"/>
      <c r="P168" s="32"/>
      <c r="Q168" s="165"/>
    </row>
    <row r="169" spans="1:17" s="5" customFormat="1" ht="103.5" x14ac:dyDescent="0.2">
      <c r="A169" s="45" t="s">
        <v>55</v>
      </c>
      <c r="B169" s="23" t="s">
        <v>288</v>
      </c>
      <c r="C169" s="16" t="s">
        <v>84</v>
      </c>
      <c r="D169" s="16" t="s">
        <v>84</v>
      </c>
      <c r="E169" s="16" t="s">
        <v>84</v>
      </c>
      <c r="F169" s="17" t="s">
        <v>84</v>
      </c>
      <c r="G169" s="16" t="s">
        <v>289</v>
      </c>
      <c r="H169" s="16" t="s">
        <v>84</v>
      </c>
      <c r="I169" s="16" t="s">
        <v>84</v>
      </c>
      <c r="J169" s="39" t="s">
        <v>84</v>
      </c>
      <c r="K169" s="39" t="s">
        <v>84</v>
      </c>
      <c r="L169" s="16" t="s">
        <v>84</v>
      </c>
      <c r="M169" s="16" t="s">
        <v>84</v>
      </c>
      <c r="N169" s="16" t="s">
        <v>84</v>
      </c>
      <c r="O169" s="16" t="s">
        <v>84</v>
      </c>
      <c r="P169" s="16" t="s">
        <v>84</v>
      </c>
      <c r="Q169" s="162" t="s">
        <v>84</v>
      </c>
    </row>
    <row r="170" spans="1:17" ht="24" customHeight="1" x14ac:dyDescent="0.3">
      <c r="A170" s="18"/>
      <c r="B170" s="19" t="s">
        <v>290</v>
      </c>
      <c r="C170" s="32"/>
      <c r="D170" s="32"/>
      <c r="E170" s="32"/>
      <c r="F170" s="33"/>
      <c r="G170" s="32"/>
      <c r="H170" s="32"/>
      <c r="I170" s="32"/>
      <c r="J170" s="32"/>
      <c r="K170" s="32"/>
      <c r="L170" s="32"/>
      <c r="M170" s="32"/>
      <c r="N170" s="32"/>
      <c r="O170" s="32"/>
      <c r="P170" s="32"/>
      <c r="Q170" s="165"/>
    </row>
    <row r="171" spans="1:17" ht="17.25" x14ac:dyDescent="0.3">
      <c r="A171" s="56"/>
      <c r="B171" s="57" t="s">
        <v>291</v>
      </c>
      <c r="C171" s="57"/>
      <c r="D171" s="57"/>
      <c r="E171" s="57"/>
      <c r="F171" s="58"/>
      <c r="G171" s="57"/>
      <c r="H171" s="57"/>
      <c r="I171" s="57"/>
      <c r="J171" s="57"/>
      <c r="K171" s="57"/>
      <c r="L171" s="57"/>
      <c r="M171" s="57"/>
      <c r="N171" s="57"/>
      <c r="O171" s="57"/>
      <c r="P171" s="57"/>
      <c r="Q171" s="170"/>
    </row>
    <row r="172" spans="1:17" ht="65.25" customHeight="1" x14ac:dyDescent="0.3">
      <c r="A172" s="221" t="s">
        <v>55</v>
      </c>
      <c r="B172" s="49" t="s">
        <v>292</v>
      </c>
      <c r="C172" s="213" t="s">
        <v>293</v>
      </c>
      <c r="D172" s="213" t="s">
        <v>294</v>
      </c>
      <c r="E172" s="213" t="s">
        <v>295</v>
      </c>
      <c r="F172" s="213" t="s">
        <v>295</v>
      </c>
      <c r="G172" s="213" t="s">
        <v>296</v>
      </c>
      <c r="H172" s="213" t="s">
        <v>294</v>
      </c>
      <c r="I172" s="213" t="s">
        <v>297</v>
      </c>
      <c r="J172" s="219" t="s">
        <v>298</v>
      </c>
      <c r="K172" s="219" t="s">
        <v>299</v>
      </c>
      <c r="L172" s="213" t="s">
        <v>294</v>
      </c>
      <c r="M172" s="213" t="s">
        <v>300</v>
      </c>
      <c r="N172" s="213" t="s">
        <v>294</v>
      </c>
      <c r="O172" s="213" t="s">
        <v>294</v>
      </c>
      <c r="P172" s="213" t="s">
        <v>294</v>
      </c>
      <c r="Q172" s="215" t="s">
        <v>294</v>
      </c>
    </row>
    <row r="173" spans="1:17" ht="17.25" x14ac:dyDescent="0.3">
      <c r="A173" s="222"/>
      <c r="B173" s="49" t="s">
        <v>301</v>
      </c>
      <c r="C173" s="214"/>
      <c r="D173" s="214"/>
      <c r="E173" s="214"/>
      <c r="F173" s="214"/>
      <c r="G173" s="214"/>
      <c r="H173" s="214"/>
      <c r="I173" s="214"/>
      <c r="J173" s="220"/>
      <c r="K173" s="220"/>
      <c r="L173" s="214"/>
      <c r="M173" s="214"/>
      <c r="N173" s="214"/>
      <c r="O173" s="214"/>
      <c r="P173" s="214"/>
      <c r="Q173" s="216"/>
    </row>
    <row r="174" spans="1:17" ht="34.5" x14ac:dyDescent="0.3">
      <c r="A174" s="222"/>
      <c r="B174" s="49" t="s">
        <v>302</v>
      </c>
      <c r="C174" s="214"/>
      <c r="D174" s="214"/>
      <c r="E174" s="214"/>
      <c r="F174" s="214"/>
      <c r="G174" s="214"/>
      <c r="H174" s="214"/>
      <c r="I174" s="214"/>
      <c r="J174" s="220"/>
      <c r="K174" s="220"/>
      <c r="L174" s="214"/>
      <c r="M174" s="214"/>
      <c r="N174" s="214"/>
      <c r="O174" s="214"/>
      <c r="P174" s="214"/>
      <c r="Q174" s="216"/>
    </row>
    <row r="175" spans="1:17" ht="172.5" x14ac:dyDescent="0.3">
      <c r="A175" s="222"/>
      <c r="B175" s="23" t="s">
        <v>569</v>
      </c>
      <c r="C175" s="214"/>
      <c r="D175" s="214"/>
      <c r="E175" s="214"/>
      <c r="F175" s="214"/>
      <c r="G175" s="214"/>
      <c r="H175" s="214"/>
      <c r="I175" s="214"/>
      <c r="J175" s="220"/>
      <c r="K175" s="220"/>
      <c r="L175" s="214"/>
      <c r="M175" s="214"/>
      <c r="N175" s="214"/>
      <c r="O175" s="214"/>
      <c r="P175" s="214"/>
      <c r="Q175" s="216"/>
    </row>
    <row r="176" spans="1:17" ht="80.099999999999994" customHeight="1" x14ac:dyDescent="0.3">
      <c r="A176" s="222"/>
      <c r="B176" s="71" t="s">
        <v>303</v>
      </c>
      <c r="C176" s="214"/>
      <c r="D176" s="214"/>
      <c r="E176" s="214"/>
      <c r="F176" s="214"/>
      <c r="G176" s="214"/>
      <c r="H176" s="214"/>
      <c r="I176" s="214"/>
      <c r="J176" s="220"/>
      <c r="K176" s="220"/>
      <c r="L176" s="214"/>
      <c r="M176" s="214"/>
      <c r="N176" s="214"/>
      <c r="O176" s="214"/>
      <c r="P176" s="214"/>
      <c r="Q176" s="216"/>
    </row>
    <row r="177" spans="1:17" ht="42" customHeight="1" x14ac:dyDescent="0.3">
      <c r="A177" s="222"/>
      <c r="B177" s="71" t="s">
        <v>304</v>
      </c>
      <c r="C177" s="214"/>
      <c r="D177" s="214"/>
      <c r="E177" s="214"/>
      <c r="F177" s="214"/>
      <c r="G177" s="214"/>
      <c r="H177" s="214"/>
      <c r="I177" s="214"/>
      <c r="J177" s="220"/>
      <c r="K177" s="220"/>
      <c r="L177" s="214"/>
      <c r="M177" s="214"/>
      <c r="N177" s="214"/>
      <c r="O177" s="214"/>
      <c r="P177" s="214"/>
      <c r="Q177" s="216"/>
    </row>
    <row r="178" spans="1:17" ht="53.25" customHeight="1" x14ac:dyDescent="0.3">
      <c r="A178" s="222"/>
      <c r="B178" s="71" t="s">
        <v>305</v>
      </c>
      <c r="C178" s="214"/>
      <c r="D178" s="214"/>
      <c r="E178" s="214"/>
      <c r="F178" s="214"/>
      <c r="G178" s="214"/>
      <c r="H178" s="214"/>
      <c r="I178" s="214"/>
      <c r="J178" s="220"/>
      <c r="K178" s="220"/>
      <c r="L178" s="214"/>
      <c r="M178" s="214"/>
      <c r="N178" s="214"/>
      <c r="O178" s="214"/>
      <c r="P178" s="214"/>
      <c r="Q178" s="216"/>
    </row>
    <row r="179" spans="1:17" ht="138" x14ac:dyDescent="0.3">
      <c r="A179" s="222"/>
      <c r="B179" s="71" t="s">
        <v>306</v>
      </c>
      <c r="C179" s="214"/>
      <c r="D179" s="214"/>
      <c r="E179" s="214"/>
      <c r="F179" s="214"/>
      <c r="G179" s="214"/>
      <c r="H179" s="214"/>
      <c r="I179" s="214"/>
      <c r="J179" s="220"/>
      <c r="K179" s="220"/>
      <c r="L179" s="214"/>
      <c r="M179" s="214"/>
      <c r="N179" s="214"/>
      <c r="O179" s="214"/>
      <c r="P179" s="214"/>
      <c r="Q179" s="216"/>
    </row>
    <row r="180" spans="1:17" ht="34.5" x14ac:dyDescent="0.3">
      <c r="A180" s="222"/>
      <c r="B180" s="71" t="s">
        <v>307</v>
      </c>
      <c r="C180" s="214"/>
      <c r="D180" s="214"/>
      <c r="E180" s="214"/>
      <c r="F180" s="214"/>
      <c r="G180" s="214"/>
      <c r="H180" s="214"/>
      <c r="I180" s="214"/>
      <c r="J180" s="220"/>
      <c r="K180" s="220"/>
      <c r="L180" s="214"/>
      <c r="M180" s="214"/>
      <c r="N180" s="214"/>
      <c r="O180" s="214"/>
      <c r="P180" s="214"/>
      <c r="Q180" s="216"/>
    </row>
    <row r="181" spans="1:17" ht="120.75" x14ac:dyDescent="0.3">
      <c r="A181" s="222"/>
      <c r="B181" s="71" t="s">
        <v>308</v>
      </c>
      <c r="C181" s="214"/>
      <c r="D181" s="214"/>
      <c r="E181" s="214"/>
      <c r="F181" s="214"/>
      <c r="G181" s="214"/>
      <c r="H181" s="214"/>
      <c r="I181" s="214"/>
      <c r="J181" s="220"/>
      <c r="K181" s="220"/>
      <c r="L181" s="214"/>
      <c r="M181" s="214"/>
      <c r="N181" s="214"/>
      <c r="O181" s="214"/>
      <c r="P181" s="214"/>
      <c r="Q181" s="216"/>
    </row>
    <row r="182" spans="1:17" ht="138" x14ac:dyDescent="0.3">
      <c r="A182" s="222"/>
      <c r="B182" s="71" t="s">
        <v>309</v>
      </c>
      <c r="C182" s="214"/>
      <c r="D182" s="214"/>
      <c r="E182" s="214"/>
      <c r="F182" s="214"/>
      <c r="G182" s="214"/>
      <c r="H182" s="214"/>
      <c r="I182" s="214"/>
      <c r="J182" s="220"/>
      <c r="K182" s="220"/>
      <c r="L182" s="214"/>
      <c r="M182" s="214"/>
      <c r="N182" s="214"/>
      <c r="O182" s="214"/>
      <c r="P182" s="214"/>
      <c r="Q182" s="216"/>
    </row>
    <row r="183" spans="1:17" ht="41.85" customHeight="1" x14ac:dyDescent="0.3">
      <c r="A183" s="222"/>
      <c r="B183" s="71" t="s">
        <v>310</v>
      </c>
      <c r="C183" s="214"/>
      <c r="D183" s="214"/>
      <c r="E183" s="214"/>
      <c r="F183" s="214"/>
      <c r="G183" s="214"/>
      <c r="H183" s="214"/>
      <c r="I183" s="214"/>
      <c r="J183" s="220"/>
      <c r="K183" s="220"/>
      <c r="L183" s="214"/>
      <c r="M183" s="214"/>
      <c r="N183" s="214"/>
      <c r="O183" s="214"/>
      <c r="P183" s="214"/>
      <c r="Q183" s="216"/>
    </row>
    <row r="184" spans="1:17" ht="29.85" customHeight="1" x14ac:dyDescent="0.3">
      <c r="A184" s="222"/>
      <c r="B184" s="49" t="s">
        <v>311</v>
      </c>
      <c r="C184" s="214"/>
      <c r="D184" s="214"/>
      <c r="E184" s="214"/>
      <c r="F184" s="214"/>
      <c r="G184" s="214"/>
      <c r="H184" s="214"/>
      <c r="I184" s="214"/>
      <c r="J184" s="220"/>
      <c r="K184" s="220"/>
      <c r="L184" s="214"/>
      <c r="M184" s="214"/>
      <c r="N184" s="214"/>
      <c r="O184" s="214"/>
      <c r="P184" s="214"/>
      <c r="Q184" s="216"/>
    </row>
    <row r="185" spans="1:17" ht="103.5" x14ac:dyDescent="0.3">
      <c r="A185" s="223"/>
      <c r="B185" s="49" t="s">
        <v>570</v>
      </c>
      <c r="C185" s="218"/>
      <c r="D185" s="218"/>
      <c r="E185" s="218"/>
      <c r="F185" s="218"/>
      <c r="G185" s="218"/>
      <c r="H185" s="218"/>
      <c r="I185" s="218"/>
      <c r="J185" s="224"/>
      <c r="K185" s="224"/>
      <c r="L185" s="218"/>
      <c r="M185" s="218"/>
      <c r="N185" s="218"/>
      <c r="O185" s="218"/>
      <c r="P185" s="218"/>
      <c r="Q185" s="225"/>
    </row>
    <row r="186" spans="1:17" ht="17.25" x14ac:dyDescent="0.3">
      <c r="A186" s="18"/>
      <c r="B186" s="19" t="s">
        <v>312</v>
      </c>
      <c r="C186" s="32"/>
      <c r="D186" s="32"/>
      <c r="E186" s="32"/>
      <c r="F186" s="33"/>
      <c r="G186" s="32"/>
      <c r="H186" s="32"/>
      <c r="I186" s="32"/>
      <c r="J186" s="32"/>
      <c r="K186" s="32"/>
      <c r="L186" s="32"/>
      <c r="M186" s="32"/>
      <c r="N186" s="32"/>
      <c r="O186" s="32"/>
      <c r="P186" s="32"/>
      <c r="Q186" s="165"/>
    </row>
    <row r="187" spans="1:17" ht="17.25" x14ac:dyDescent="0.3">
      <c r="A187" s="56"/>
      <c r="B187" s="57" t="s">
        <v>291</v>
      </c>
      <c r="C187" s="57"/>
      <c r="D187" s="57"/>
      <c r="E187" s="57"/>
      <c r="F187" s="58"/>
      <c r="G187" s="57"/>
      <c r="H187" s="57"/>
      <c r="I187" s="57"/>
      <c r="J187" s="57"/>
      <c r="K187" s="57"/>
      <c r="L187" s="57"/>
      <c r="M187" s="57"/>
      <c r="N187" s="57"/>
      <c r="O187" s="57"/>
      <c r="P187" s="57"/>
      <c r="Q187" s="170"/>
    </row>
    <row r="188" spans="1:17" s="5" customFormat="1" ht="69" x14ac:dyDescent="0.2">
      <c r="A188" s="14" t="s">
        <v>55</v>
      </c>
      <c r="B188" s="23" t="s">
        <v>571</v>
      </c>
      <c r="C188" s="50" t="s">
        <v>313</v>
      </c>
      <c r="D188" s="29" t="s">
        <v>313</v>
      </c>
      <c r="E188" s="29" t="s">
        <v>314</v>
      </c>
      <c r="F188" s="29" t="s">
        <v>314</v>
      </c>
      <c r="G188" s="29" t="s">
        <v>315</v>
      </c>
      <c r="H188" s="29" t="s">
        <v>313</v>
      </c>
      <c r="I188" s="29" t="s">
        <v>316</v>
      </c>
      <c r="J188" s="62" t="s">
        <v>313</v>
      </c>
      <c r="K188" s="62" t="s">
        <v>313</v>
      </c>
      <c r="L188" s="50" t="s">
        <v>313</v>
      </c>
      <c r="M188" s="29" t="s">
        <v>317</v>
      </c>
      <c r="N188" s="50" t="s">
        <v>313</v>
      </c>
      <c r="O188" s="29" t="s">
        <v>313</v>
      </c>
      <c r="P188" s="50" t="s">
        <v>313</v>
      </c>
      <c r="Q188" s="169" t="s">
        <v>313</v>
      </c>
    </row>
    <row r="189" spans="1:17" s="5" customFormat="1" ht="120.75" x14ac:dyDescent="0.2">
      <c r="A189" s="14" t="s">
        <v>60</v>
      </c>
      <c r="B189" s="23" t="s">
        <v>572</v>
      </c>
      <c r="C189" s="50" t="s">
        <v>62</v>
      </c>
      <c r="D189" s="50" t="s">
        <v>62</v>
      </c>
      <c r="E189" s="29" t="s">
        <v>318</v>
      </c>
      <c r="F189" s="34" t="s">
        <v>62</v>
      </c>
      <c r="G189" s="29" t="s">
        <v>318</v>
      </c>
      <c r="H189" s="50" t="s">
        <v>62</v>
      </c>
      <c r="I189" s="50" t="s">
        <v>62</v>
      </c>
      <c r="J189" s="50" t="s">
        <v>62</v>
      </c>
      <c r="K189" s="50" t="s">
        <v>62</v>
      </c>
      <c r="L189" s="29" t="s">
        <v>318</v>
      </c>
      <c r="M189" s="29" t="s">
        <v>319</v>
      </c>
      <c r="N189" s="29" t="s">
        <v>319</v>
      </c>
      <c r="O189" s="50" t="s">
        <v>62</v>
      </c>
      <c r="P189" s="29" t="s">
        <v>319</v>
      </c>
      <c r="Q189" s="107" t="s">
        <v>319</v>
      </c>
    </row>
    <row r="190" spans="1:17" ht="17.25" x14ac:dyDescent="0.3">
      <c r="A190" s="25"/>
      <c r="B190" s="26" t="s">
        <v>320</v>
      </c>
      <c r="C190" s="43"/>
      <c r="D190" s="43"/>
      <c r="E190" s="43"/>
      <c r="F190" s="44"/>
      <c r="G190" s="43"/>
      <c r="H190" s="43"/>
      <c r="I190" s="43"/>
      <c r="J190" s="43"/>
      <c r="K190" s="43"/>
      <c r="L190" s="43"/>
      <c r="M190" s="43"/>
      <c r="N190" s="43"/>
      <c r="O190" s="43"/>
      <c r="P190" s="43"/>
      <c r="Q190" s="167"/>
    </row>
    <row r="191" spans="1:17" ht="120.75" x14ac:dyDescent="0.3">
      <c r="A191" s="45" t="s">
        <v>55</v>
      </c>
      <c r="B191" s="23" t="s">
        <v>321</v>
      </c>
      <c r="C191" s="50" t="s">
        <v>322</v>
      </c>
      <c r="D191" s="50" t="s">
        <v>322</v>
      </c>
      <c r="E191" s="50" t="s">
        <v>322</v>
      </c>
      <c r="F191" s="51" t="s">
        <v>322</v>
      </c>
      <c r="G191" s="50" t="s">
        <v>322</v>
      </c>
      <c r="H191" s="50" t="s">
        <v>322</v>
      </c>
      <c r="I191" s="50" t="s">
        <v>322</v>
      </c>
      <c r="J191" s="101" t="s">
        <v>322</v>
      </c>
      <c r="K191" s="101" t="s">
        <v>322</v>
      </c>
      <c r="L191" s="50" t="s">
        <v>322</v>
      </c>
      <c r="M191" s="50" t="s">
        <v>322</v>
      </c>
      <c r="N191" s="50" t="s">
        <v>322</v>
      </c>
      <c r="O191" s="50" t="s">
        <v>322</v>
      </c>
      <c r="P191" s="50" t="s">
        <v>322</v>
      </c>
      <c r="Q191" s="169" t="s">
        <v>322</v>
      </c>
    </row>
    <row r="192" spans="1:17" ht="17.25" x14ac:dyDescent="0.3">
      <c r="A192" s="18"/>
      <c r="B192" s="19" t="s">
        <v>323</v>
      </c>
      <c r="C192" s="99"/>
      <c r="D192" s="99"/>
      <c r="E192" s="99"/>
      <c r="F192" s="100"/>
      <c r="G192" s="99"/>
      <c r="H192" s="99"/>
      <c r="I192" s="99"/>
      <c r="J192" s="99"/>
      <c r="K192" s="99"/>
      <c r="L192" s="99"/>
      <c r="M192" s="99"/>
      <c r="N192" s="99"/>
      <c r="O192" s="99"/>
      <c r="P192" s="99"/>
      <c r="Q192" s="183"/>
    </row>
    <row r="193" spans="1:17" ht="174.75" customHeight="1" x14ac:dyDescent="0.3">
      <c r="A193" s="14" t="s">
        <v>55</v>
      </c>
      <c r="B193" s="23" t="s">
        <v>324</v>
      </c>
      <c r="C193" s="29" t="s">
        <v>325</v>
      </c>
      <c r="D193" s="29" t="s">
        <v>325</v>
      </c>
      <c r="E193" s="29" t="s">
        <v>325</v>
      </c>
      <c r="F193" s="29" t="s">
        <v>326</v>
      </c>
      <c r="G193" s="29" t="s">
        <v>326</v>
      </c>
      <c r="H193" s="29" t="s">
        <v>326</v>
      </c>
      <c r="I193" s="29" t="s">
        <v>326</v>
      </c>
      <c r="J193" s="29" t="s">
        <v>326</v>
      </c>
      <c r="K193" s="29" t="s">
        <v>326</v>
      </c>
      <c r="L193" s="29" t="s">
        <v>325</v>
      </c>
      <c r="M193" s="29" t="s">
        <v>326</v>
      </c>
      <c r="N193" s="29" t="s">
        <v>325</v>
      </c>
      <c r="O193" s="29" t="s">
        <v>326</v>
      </c>
      <c r="P193" s="29" t="s">
        <v>325</v>
      </c>
      <c r="Q193" s="107" t="s">
        <v>325</v>
      </c>
    </row>
    <row r="194" spans="1:17" s="102" customFormat="1" ht="17.25" x14ac:dyDescent="0.3">
      <c r="A194" s="38"/>
      <c r="B194" s="46" t="s">
        <v>327</v>
      </c>
      <c r="C194" s="43"/>
      <c r="D194" s="43"/>
      <c r="E194" s="43"/>
      <c r="F194" s="44"/>
      <c r="G194" s="43"/>
      <c r="H194" s="43"/>
      <c r="I194" s="43"/>
      <c r="J194" s="43"/>
      <c r="K194" s="43"/>
      <c r="L194" s="43"/>
      <c r="M194" s="43"/>
      <c r="N194" s="43"/>
      <c r="O194" s="43"/>
      <c r="P194" s="43"/>
      <c r="Q194" s="167"/>
    </row>
    <row r="195" spans="1:17" s="102" customFormat="1" ht="86.25" x14ac:dyDescent="0.3">
      <c r="A195" s="14" t="s">
        <v>55</v>
      </c>
      <c r="B195" s="103" t="s">
        <v>328</v>
      </c>
      <c r="C195" s="104" t="s">
        <v>329</v>
      </c>
      <c r="D195" s="104" t="s">
        <v>329</v>
      </c>
      <c r="E195" s="29" t="s">
        <v>83</v>
      </c>
      <c r="F195" s="34" t="s">
        <v>83</v>
      </c>
      <c r="G195" s="29" t="s">
        <v>329</v>
      </c>
      <c r="H195" s="104" t="s">
        <v>329</v>
      </c>
      <c r="I195" s="104" t="s">
        <v>329</v>
      </c>
      <c r="J195" s="39" t="s">
        <v>83</v>
      </c>
      <c r="K195" s="105" t="s">
        <v>83</v>
      </c>
      <c r="L195" s="29" t="s">
        <v>132</v>
      </c>
      <c r="M195" s="29" t="s">
        <v>83</v>
      </c>
      <c r="N195" s="29" t="s">
        <v>132</v>
      </c>
      <c r="O195" s="50" t="s">
        <v>83</v>
      </c>
      <c r="P195" s="29" t="s">
        <v>330</v>
      </c>
      <c r="Q195" s="107" t="s">
        <v>132</v>
      </c>
    </row>
    <row r="196" spans="1:17" s="102" customFormat="1" ht="17.25" x14ac:dyDescent="0.3">
      <c r="A196" s="25"/>
      <c r="B196" s="26" t="s">
        <v>331</v>
      </c>
      <c r="C196" s="43"/>
      <c r="D196" s="43"/>
      <c r="E196" s="43"/>
      <c r="F196" s="44"/>
      <c r="G196" s="43"/>
      <c r="H196" s="43"/>
      <c r="I196" s="43"/>
      <c r="J196" s="43"/>
      <c r="K196" s="43"/>
      <c r="L196" s="43"/>
      <c r="M196" s="43"/>
      <c r="N196" s="43"/>
      <c r="O196" s="43"/>
      <c r="P196" s="43"/>
      <c r="Q196" s="167"/>
    </row>
    <row r="197" spans="1:17" s="102" customFormat="1" ht="155.25" x14ac:dyDescent="0.3">
      <c r="A197" s="14" t="s">
        <v>55</v>
      </c>
      <c r="B197" s="23" t="s">
        <v>332</v>
      </c>
      <c r="C197" s="50" t="s">
        <v>322</v>
      </c>
      <c r="D197" s="50" t="s">
        <v>322</v>
      </c>
      <c r="E197" s="50" t="s">
        <v>322</v>
      </c>
      <c r="F197" s="51" t="s">
        <v>322</v>
      </c>
      <c r="G197" s="50" t="s">
        <v>322</v>
      </c>
      <c r="H197" s="50" t="s">
        <v>322</v>
      </c>
      <c r="I197" s="50" t="s">
        <v>322</v>
      </c>
      <c r="J197" s="50" t="s">
        <v>322</v>
      </c>
      <c r="K197" s="50" t="s">
        <v>322</v>
      </c>
      <c r="L197" s="50" t="s">
        <v>322</v>
      </c>
      <c r="M197" s="50" t="s">
        <v>322</v>
      </c>
      <c r="N197" s="50" t="s">
        <v>322</v>
      </c>
      <c r="O197" s="50" t="s">
        <v>322</v>
      </c>
      <c r="P197" s="50" t="s">
        <v>322</v>
      </c>
      <c r="Q197" s="169" t="s">
        <v>322</v>
      </c>
    </row>
    <row r="198" spans="1:17" s="102" customFormat="1" ht="30" x14ac:dyDescent="0.3">
      <c r="A198" s="25"/>
      <c r="B198" s="26" t="s">
        <v>333</v>
      </c>
      <c r="C198" s="43"/>
      <c r="D198" s="43"/>
      <c r="E198" s="43"/>
      <c r="F198" s="44"/>
      <c r="G198" s="43"/>
      <c r="H198" s="43"/>
      <c r="I198" s="43"/>
      <c r="J198" s="43"/>
      <c r="K198" s="43"/>
      <c r="L198" s="43"/>
      <c r="M198" s="43"/>
      <c r="N198" s="43"/>
      <c r="O198" s="43"/>
      <c r="P198" s="43"/>
      <c r="Q198" s="167"/>
    </row>
    <row r="199" spans="1:17" s="106" customFormat="1" ht="345" x14ac:dyDescent="0.3">
      <c r="A199" s="14" t="s">
        <v>55</v>
      </c>
      <c r="B199" s="23" t="s">
        <v>334</v>
      </c>
      <c r="C199" s="29" t="s">
        <v>322</v>
      </c>
      <c r="D199" s="29" t="s">
        <v>322</v>
      </c>
      <c r="E199" s="29" t="s">
        <v>322</v>
      </c>
      <c r="F199" s="29" t="s">
        <v>322</v>
      </c>
      <c r="G199" s="29" t="s">
        <v>322</v>
      </c>
      <c r="H199" s="29" t="s">
        <v>322</v>
      </c>
      <c r="I199" s="29" t="s">
        <v>322</v>
      </c>
      <c r="J199" s="29" t="s">
        <v>322</v>
      </c>
      <c r="K199" s="29" t="s">
        <v>322</v>
      </c>
      <c r="L199" s="29" t="s">
        <v>322</v>
      </c>
      <c r="M199" s="29" t="s">
        <v>322</v>
      </c>
      <c r="N199" s="29" t="s">
        <v>322</v>
      </c>
      <c r="O199" s="29" t="s">
        <v>322</v>
      </c>
      <c r="P199" s="29" t="s">
        <v>322</v>
      </c>
      <c r="Q199" s="107" t="s">
        <v>322</v>
      </c>
    </row>
    <row r="200" spans="1:17" s="102" customFormat="1" ht="30" x14ac:dyDescent="0.3">
      <c r="A200" s="25"/>
      <c r="B200" s="26" t="s">
        <v>335</v>
      </c>
      <c r="C200" s="75"/>
      <c r="D200" s="75"/>
      <c r="E200" s="75"/>
      <c r="F200" s="76"/>
      <c r="G200" s="75"/>
      <c r="H200" s="75"/>
      <c r="I200" s="75"/>
      <c r="J200" s="75"/>
      <c r="K200" s="75"/>
      <c r="L200" s="75"/>
      <c r="M200" s="75"/>
      <c r="N200" s="75"/>
      <c r="O200" s="75"/>
      <c r="P200" s="75"/>
      <c r="Q200" s="174"/>
    </row>
    <row r="201" spans="1:17" s="102" customFormat="1" ht="224.25" x14ac:dyDescent="0.3">
      <c r="A201" s="14" t="s">
        <v>55</v>
      </c>
      <c r="B201" s="23" t="s">
        <v>336</v>
      </c>
      <c r="C201" s="50" t="s">
        <v>322</v>
      </c>
      <c r="D201" s="50" t="s">
        <v>322</v>
      </c>
      <c r="E201" s="50" t="s">
        <v>322</v>
      </c>
      <c r="F201" s="51" t="s">
        <v>322</v>
      </c>
      <c r="G201" s="50" t="s">
        <v>322</v>
      </c>
      <c r="H201" s="50" t="s">
        <v>322</v>
      </c>
      <c r="I201" s="50" t="s">
        <v>322</v>
      </c>
      <c r="J201" s="50" t="s">
        <v>322</v>
      </c>
      <c r="K201" s="50" t="s">
        <v>322</v>
      </c>
      <c r="L201" s="50" t="s">
        <v>322</v>
      </c>
      <c r="M201" s="50" t="s">
        <v>322</v>
      </c>
      <c r="N201" s="50" t="s">
        <v>322</v>
      </c>
      <c r="O201" s="50" t="s">
        <v>322</v>
      </c>
      <c r="P201" s="50" t="s">
        <v>322</v>
      </c>
      <c r="Q201" s="169" t="s">
        <v>322</v>
      </c>
    </row>
    <row r="202" spans="1:17" ht="17.25" x14ac:dyDescent="0.3">
      <c r="A202" s="18"/>
      <c r="B202" s="35" t="s">
        <v>337</v>
      </c>
      <c r="C202" s="32"/>
      <c r="D202" s="32"/>
      <c r="E202" s="32"/>
      <c r="F202" s="33"/>
      <c r="G202" s="32"/>
      <c r="H202" s="32"/>
      <c r="I202" s="32"/>
      <c r="J202" s="32"/>
      <c r="K202" s="32"/>
      <c r="L202" s="32"/>
      <c r="M202" s="32"/>
      <c r="N202" s="32"/>
      <c r="O202" s="32"/>
      <c r="P202" s="32"/>
      <c r="Q202" s="165"/>
    </row>
    <row r="203" spans="1:17" ht="114" customHeight="1" x14ac:dyDescent="0.3">
      <c r="A203" s="14" t="s">
        <v>55</v>
      </c>
      <c r="B203" s="23" t="s">
        <v>338</v>
      </c>
      <c r="C203" s="50" t="s">
        <v>65</v>
      </c>
      <c r="D203" s="29" t="s">
        <v>339</v>
      </c>
      <c r="E203" s="29" t="s">
        <v>340</v>
      </c>
      <c r="F203" s="29" t="s">
        <v>340</v>
      </c>
      <c r="G203" s="29" t="s">
        <v>341</v>
      </c>
      <c r="H203" s="29" t="s">
        <v>339</v>
      </c>
      <c r="I203" s="29" t="s">
        <v>342</v>
      </c>
      <c r="J203" s="39" t="s">
        <v>65</v>
      </c>
      <c r="K203" s="39" t="s">
        <v>65</v>
      </c>
      <c r="L203" s="50" t="s">
        <v>65</v>
      </c>
      <c r="M203" s="29" t="s">
        <v>343</v>
      </c>
      <c r="N203" s="50" t="s">
        <v>65</v>
      </c>
      <c r="O203" s="29" t="s">
        <v>339</v>
      </c>
      <c r="P203" s="50" t="s">
        <v>65</v>
      </c>
      <c r="Q203" s="169" t="s">
        <v>65</v>
      </c>
    </row>
    <row r="204" spans="1:17" ht="103.5" x14ac:dyDescent="0.3">
      <c r="A204" s="45" t="s">
        <v>55</v>
      </c>
      <c r="B204" s="49" t="s">
        <v>573</v>
      </c>
      <c r="C204" s="29" t="s">
        <v>344</v>
      </c>
      <c r="D204" s="29" t="s">
        <v>344</v>
      </c>
      <c r="E204" s="29" t="s">
        <v>345</v>
      </c>
      <c r="F204" s="29" t="s">
        <v>344</v>
      </c>
      <c r="G204" s="29" t="s">
        <v>344</v>
      </c>
      <c r="H204" s="29" t="s">
        <v>344</v>
      </c>
      <c r="I204" s="29" t="s">
        <v>344</v>
      </c>
      <c r="J204" s="39" t="s">
        <v>346</v>
      </c>
      <c r="K204" s="39" t="s">
        <v>346</v>
      </c>
      <c r="L204" s="29" t="s">
        <v>344</v>
      </c>
      <c r="M204" s="29" t="s">
        <v>344</v>
      </c>
      <c r="N204" s="29" t="s">
        <v>344</v>
      </c>
      <c r="O204" s="29" t="s">
        <v>344</v>
      </c>
      <c r="P204" s="29" t="s">
        <v>344</v>
      </c>
      <c r="Q204" s="107" t="s">
        <v>344</v>
      </c>
    </row>
    <row r="205" spans="1:17" ht="86.25" x14ac:dyDescent="0.3">
      <c r="A205" s="14" t="s">
        <v>55</v>
      </c>
      <c r="B205" s="23" t="s">
        <v>347</v>
      </c>
      <c r="C205" s="50" t="s">
        <v>348</v>
      </c>
      <c r="D205" s="50" t="s">
        <v>348</v>
      </c>
      <c r="E205" s="50" t="s">
        <v>348</v>
      </c>
      <c r="F205" s="51" t="s">
        <v>348</v>
      </c>
      <c r="G205" s="50" t="s">
        <v>348</v>
      </c>
      <c r="H205" s="50" t="s">
        <v>348</v>
      </c>
      <c r="I205" s="50" t="s">
        <v>348</v>
      </c>
      <c r="J205" s="39" t="s">
        <v>349</v>
      </c>
      <c r="K205" s="39" t="s">
        <v>349</v>
      </c>
      <c r="L205" s="50" t="s">
        <v>348</v>
      </c>
      <c r="M205" s="50" t="s">
        <v>348</v>
      </c>
      <c r="N205" s="50" t="s">
        <v>348</v>
      </c>
      <c r="O205" s="50" t="s">
        <v>348</v>
      </c>
      <c r="P205" s="50" t="s">
        <v>348</v>
      </c>
      <c r="Q205" s="169" t="s">
        <v>348</v>
      </c>
    </row>
    <row r="206" spans="1:17" ht="34.5" x14ac:dyDescent="0.3">
      <c r="A206" s="45" t="s">
        <v>55</v>
      </c>
      <c r="B206" s="49" t="s">
        <v>350</v>
      </c>
      <c r="C206" s="29" t="s">
        <v>351</v>
      </c>
      <c r="D206" s="29" t="s">
        <v>351</v>
      </c>
      <c r="E206" s="29" t="s">
        <v>351</v>
      </c>
      <c r="F206" s="107" t="s">
        <v>351</v>
      </c>
      <c r="G206" s="107" t="s">
        <v>351</v>
      </c>
      <c r="H206" s="107" t="s">
        <v>351</v>
      </c>
      <c r="I206" s="107" t="s">
        <v>351</v>
      </c>
      <c r="J206" s="39" t="s">
        <v>351</v>
      </c>
      <c r="K206" s="39" t="s">
        <v>351</v>
      </c>
      <c r="L206" s="107" t="s">
        <v>351</v>
      </c>
      <c r="M206" s="107" t="s">
        <v>351</v>
      </c>
      <c r="N206" s="107" t="s">
        <v>351</v>
      </c>
      <c r="O206" s="29" t="s">
        <v>351</v>
      </c>
      <c r="P206" s="107" t="s">
        <v>351</v>
      </c>
      <c r="Q206" s="107" t="s">
        <v>351</v>
      </c>
    </row>
    <row r="207" spans="1:17" ht="17.25" x14ac:dyDescent="0.3">
      <c r="A207" s="45" t="s">
        <v>55</v>
      </c>
      <c r="B207" s="49" t="s">
        <v>574</v>
      </c>
      <c r="C207" s="29" t="s">
        <v>185</v>
      </c>
      <c r="D207" s="29" t="s">
        <v>185</v>
      </c>
      <c r="E207" s="29" t="s">
        <v>185</v>
      </c>
      <c r="F207" s="29" t="s">
        <v>185</v>
      </c>
      <c r="G207" s="29" t="s">
        <v>185</v>
      </c>
      <c r="H207" s="29" t="s">
        <v>185</v>
      </c>
      <c r="I207" s="29" t="s">
        <v>185</v>
      </c>
      <c r="J207" s="39" t="s">
        <v>185</v>
      </c>
      <c r="K207" s="39" t="s">
        <v>185</v>
      </c>
      <c r="L207" s="29" t="s">
        <v>185</v>
      </c>
      <c r="M207" s="29" t="s">
        <v>185</v>
      </c>
      <c r="N207" s="29" t="s">
        <v>185</v>
      </c>
      <c r="O207" s="29" t="s">
        <v>352</v>
      </c>
      <c r="P207" s="29" t="s">
        <v>185</v>
      </c>
      <c r="Q207" s="107" t="s">
        <v>185</v>
      </c>
    </row>
    <row r="208" spans="1:17" ht="69" x14ac:dyDescent="0.3">
      <c r="A208" s="45" t="s">
        <v>55</v>
      </c>
      <c r="B208" s="49" t="s">
        <v>353</v>
      </c>
      <c r="C208" s="29" t="s">
        <v>185</v>
      </c>
      <c r="D208" s="29" t="s">
        <v>185</v>
      </c>
      <c r="E208" s="29" t="s">
        <v>185</v>
      </c>
      <c r="F208" s="29" t="s">
        <v>185</v>
      </c>
      <c r="G208" s="29" t="s">
        <v>185</v>
      </c>
      <c r="H208" s="29" t="s">
        <v>185</v>
      </c>
      <c r="I208" s="29" t="s">
        <v>185</v>
      </c>
      <c r="J208" s="39" t="s">
        <v>185</v>
      </c>
      <c r="K208" s="39" t="s">
        <v>185</v>
      </c>
      <c r="L208" s="29" t="s">
        <v>185</v>
      </c>
      <c r="M208" s="29" t="s">
        <v>185</v>
      </c>
      <c r="N208" s="29" t="s">
        <v>185</v>
      </c>
      <c r="O208" s="29" t="s">
        <v>185</v>
      </c>
      <c r="P208" s="29" t="s">
        <v>185</v>
      </c>
      <c r="Q208" s="107" t="s">
        <v>185</v>
      </c>
    </row>
    <row r="209" spans="1:17" ht="69" x14ac:dyDescent="0.3">
      <c r="A209" s="45" t="s">
        <v>55</v>
      </c>
      <c r="B209" s="23" t="s">
        <v>354</v>
      </c>
      <c r="C209" s="50"/>
      <c r="D209" s="50"/>
      <c r="E209" s="50"/>
      <c r="F209" s="51"/>
      <c r="G209" s="50"/>
      <c r="H209" s="50"/>
      <c r="I209" s="50"/>
      <c r="J209" s="50"/>
      <c r="K209" s="50"/>
      <c r="L209" s="50"/>
      <c r="M209" s="50"/>
      <c r="N209" s="50"/>
      <c r="O209" s="50"/>
      <c r="P209" s="50"/>
      <c r="Q209" s="169"/>
    </row>
    <row r="210" spans="1:17" ht="17.25" x14ac:dyDescent="0.3">
      <c r="A210" s="18"/>
      <c r="B210" s="19" t="s">
        <v>355</v>
      </c>
      <c r="C210" s="32"/>
      <c r="D210" s="32"/>
      <c r="E210" s="32"/>
      <c r="F210" s="33"/>
      <c r="G210" s="32"/>
      <c r="H210" s="32"/>
      <c r="I210" s="32"/>
      <c r="J210" s="32"/>
      <c r="K210" s="32"/>
      <c r="L210" s="32"/>
      <c r="M210" s="32"/>
      <c r="N210" s="32"/>
      <c r="O210" s="32"/>
      <c r="P210" s="32"/>
      <c r="Q210" s="165"/>
    </row>
    <row r="211" spans="1:17" ht="327.75" x14ac:dyDescent="0.3">
      <c r="A211" s="14" t="s">
        <v>55</v>
      </c>
      <c r="B211" s="23" t="s">
        <v>575</v>
      </c>
      <c r="C211" s="29" t="s">
        <v>356</v>
      </c>
      <c r="D211" s="29" t="s">
        <v>357</v>
      </c>
      <c r="E211" s="29" t="s">
        <v>358</v>
      </c>
      <c r="F211" s="34" t="s">
        <v>357</v>
      </c>
      <c r="G211" s="29" t="s">
        <v>359</v>
      </c>
      <c r="H211" s="29" t="s">
        <v>360</v>
      </c>
      <c r="I211" s="29" t="s">
        <v>361</v>
      </c>
      <c r="J211" s="62" t="s">
        <v>362</v>
      </c>
      <c r="K211" s="62" t="s">
        <v>363</v>
      </c>
      <c r="L211" s="29" t="s">
        <v>364</v>
      </c>
      <c r="M211" s="29" t="s">
        <v>361</v>
      </c>
      <c r="N211" s="29" t="s">
        <v>365</v>
      </c>
      <c r="O211" s="29" t="s">
        <v>366</v>
      </c>
      <c r="P211" s="29" t="s">
        <v>367</v>
      </c>
      <c r="Q211" s="107" t="s">
        <v>368</v>
      </c>
    </row>
    <row r="212" spans="1:17" ht="15" x14ac:dyDescent="0.3">
      <c r="A212" s="54"/>
      <c r="B212" s="108" t="s">
        <v>369</v>
      </c>
      <c r="C212" s="109"/>
      <c r="D212" s="109"/>
      <c r="E212" s="109"/>
      <c r="F212" s="110"/>
      <c r="G212" s="109"/>
      <c r="H212" s="109"/>
      <c r="I212" s="109"/>
      <c r="K212" s="61"/>
      <c r="L212" s="109"/>
      <c r="M212" s="109"/>
      <c r="N212" s="109"/>
      <c r="O212" s="109"/>
      <c r="P212" s="109"/>
      <c r="Q212" s="184"/>
    </row>
    <row r="213" spans="1:17" ht="86.25" x14ac:dyDescent="0.3">
      <c r="A213" s="14" t="s">
        <v>55</v>
      </c>
      <c r="B213" s="23" t="s">
        <v>370</v>
      </c>
      <c r="C213" s="29" t="s">
        <v>322</v>
      </c>
      <c r="D213" s="29" t="s">
        <v>322</v>
      </c>
      <c r="E213" s="29" t="s">
        <v>322</v>
      </c>
      <c r="F213" s="34" t="s">
        <v>322</v>
      </c>
      <c r="G213" s="29" t="s">
        <v>322</v>
      </c>
      <c r="H213" s="29" t="s">
        <v>322</v>
      </c>
      <c r="I213" s="29" t="s">
        <v>322</v>
      </c>
      <c r="J213" s="29" t="s">
        <v>322</v>
      </c>
      <c r="K213" s="29" t="s">
        <v>322</v>
      </c>
      <c r="L213" s="29" t="s">
        <v>322</v>
      </c>
      <c r="M213" s="29" t="s">
        <v>322</v>
      </c>
      <c r="N213" s="29" t="s">
        <v>322</v>
      </c>
      <c r="O213" s="29" t="s">
        <v>322</v>
      </c>
      <c r="P213" s="29" t="s">
        <v>322</v>
      </c>
      <c r="Q213" s="107" t="s">
        <v>322</v>
      </c>
    </row>
    <row r="214" spans="1:17" ht="120.75" x14ac:dyDescent="0.3">
      <c r="A214" s="14" t="s">
        <v>55</v>
      </c>
      <c r="B214" s="23" t="s">
        <v>371</v>
      </c>
      <c r="C214" s="50" t="s">
        <v>322</v>
      </c>
      <c r="D214" s="50" t="s">
        <v>322</v>
      </c>
      <c r="E214" s="50" t="s">
        <v>322</v>
      </c>
      <c r="F214" s="51" t="s">
        <v>322</v>
      </c>
      <c r="G214" s="50" t="s">
        <v>322</v>
      </c>
      <c r="H214" s="50" t="s">
        <v>322</v>
      </c>
      <c r="I214" s="50" t="s">
        <v>322</v>
      </c>
      <c r="J214" s="50" t="s">
        <v>322</v>
      </c>
      <c r="K214" s="50" t="s">
        <v>322</v>
      </c>
      <c r="L214" s="50" t="s">
        <v>322</v>
      </c>
      <c r="M214" s="50" t="s">
        <v>322</v>
      </c>
      <c r="N214" s="50" t="s">
        <v>322</v>
      </c>
      <c r="O214" s="50" t="s">
        <v>322</v>
      </c>
      <c r="P214" s="50" t="s">
        <v>322</v>
      </c>
      <c r="Q214" s="169" t="s">
        <v>322</v>
      </c>
    </row>
    <row r="215" spans="1:17" ht="17.25" x14ac:dyDescent="0.3">
      <c r="A215" s="25"/>
      <c r="B215" s="30" t="s">
        <v>372</v>
      </c>
      <c r="C215" s="43"/>
      <c r="D215" s="43"/>
      <c r="E215" s="43"/>
      <c r="F215" s="44"/>
      <c r="G215" s="43"/>
      <c r="H215" s="43"/>
      <c r="I215" s="43"/>
      <c r="J215" s="43"/>
      <c r="K215" s="43"/>
      <c r="L215" s="43"/>
      <c r="M215" s="43"/>
      <c r="N215" s="43"/>
      <c r="O215" s="43"/>
      <c r="P215" s="43"/>
      <c r="Q215" s="167"/>
    </row>
    <row r="216" spans="1:17" ht="155.85" customHeight="1" x14ac:dyDescent="0.3">
      <c r="A216" s="230" t="s">
        <v>60</v>
      </c>
      <c r="B216" s="242" t="s">
        <v>373</v>
      </c>
      <c r="C216" s="65"/>
      <c r="D216" s="65"/>
      <c r="E216" s="65"/>
      <c r="F216" s="111"/>
      <c r="G216" s="65"/>
      <c r="H216" s="65"/>
      <c r="I216" s="65"/>
      <c r="J216" s="65"/>
      <c r="K216" s="65"/>
      <c r="L216" s="65"/>
      <c r="M216" s="65"/>
      <c r="N216" s="65"/>
      <c r="O216" s="65"/>
      <c r="P216" s="65"/>
      <c r="Q216" s="172"/>
    </row>
    <row r="217" spans="1:17" ht="409.5" customHeight="1" x14ac:dyDescent="0.3">
      <c r="A217" s="241"/>
      <c r="B217" s="243"/>
      <c r="C217" s="68" t="s">
        <v>61</v>
      </c>
      <c r="D217" s="68" t="s">
        <v>61</v>
      </c>
      <c r="E217" s="68" t="s">
        <v>61</v>
      </c>
      <c r="F217" s="87" t="s">
        <v>61</v>
      </c>
      <c r="G217" s="68" t="s">
        <v>61</v>
      </c>
      <c r="H217" s="68" t="s">
        <v>61</v>
      </c>
      <c r="I217" s="68" t="s">
        <v>65</v>
      </c>
      <c r="J217" s="68" t="s">
        <v>61</v>
      </c>
      <c r="K217" s="68" t="s">
        <v>61</v>
      </c>
      <c r="L217" s="68" t="s">
        <v>61</v>
      </c>
      <c r="M217" s="68" t="s">
        <v>65</v>
      </c>
      <c r="N217" s="68" t="s">
        <v>61</v>
      </c>
      <c r="O217" s="68" t="s">
        <v>65</v>
      </c>
      <c r="P217" s="68" t="s">
        <v>61</v>
      </c>
      <c r="Q217" s="173" t="s">
        <v>61</v>
      </c>
    </row>
    <row r="218" spans="1:17" ht="282.75" customHeight="1" x14ac:dyDescent="0.3">
      <c r="A218" s="66"/>
      <c r="B218" s="67" t="s">
        <v>374</v>
      </c>
      <c r="C218" s="68"/>
      <c r="D218" s="68"/>
      <c r="E218" s="68"/>
      <c r="F218" s="87"/>
      <c r="G218" s="68"/>
      <c r="H218" s="68"/>
      <c r="I218" s="68"/>
      <c r="J218" s="68"/>
      <c r="K218" s="68"/>
      <c r="L218" s="68"/>
      <c r="M218" s="68"/>
      <c r="N218" s="68"/>
      <c r="O218" s="68"/>
      <c r="P218" s="68"/>
      <c r="Q218" s="173"/>
    </row>
    <row r="219" spans="1:17" ht="279" customHeight="1" x14ac:dyDescent="0.3">
      <c r="A219" s="63" t="s">
        <v>60</v>
      </c>
      <c r="B219" s="64" t="s">
        <v>375</v>
      </c>
      <c r="C219" s="65" t="s">
        <v>62</v>
      </c>
      <c r="D219" s="65" t="s">
        <v>62</v>
      </c>
      <c r="E219" s="65" t="s">
        <v>62</v>
      </c>
      <c r="F219" s="65" t="s">
        <v>62</v>
      </c>
      <c r="G219" s="65" t="s">
        <v>62</v>
      </c>
      <c r="H219" s="65" t="s">
        <v>62</v>
      </c>
      <c r="I219" s="65" t="s">
        <v>62</v>
      </c>
      <c r="J219" s="65" t="s">
        <v>62</v>
      </c>
      <c r="K219" s="65" t="s">
        <v>62</v>
      </c>
      <c r="L219" s="65" t="s">
        <v>62</v>
      </c>
      <c r="M219" s="65" t="s">
        <v>62</v>
      </c>
      <c r="N219" s="65" t="s">
        <v>62</v>
      </c>
      <c r="O219" s="65" t="s">
        <v>62</v>
      </c>
      <c r="P219" s="65" t="s">
        <v>376</v>
      </c>
      <c r="Q219" s="172" t="s">
        <v>62</v>
      </c>
    </row>
    <row r="220" spans="1:17" ht="103.5" x14ac:dyDescent="0.3">
      <c r="A220" s="66"/>
      <c r="B220" s="67" t="s">
        <v>598</v>
      </c>
      <c r="C220" s="68"/>
      <c r="D220" s="68"/>
      <c r="E220" s="68"/>
      <c r="F220" s="87"/>
      <c r="G220" s="68"/>
      <c r="H220" s="68"/>
      <c r="I220" s="68"/>
      <c r="J220" s="68"/>
      <c r="K220" s="68"/>
      <c r="L220" s="68"/>
      <c r="M220" s="68"/>
      <c r="N220" s="68"/>
      <c r="O220" s="68"/>
      <c r="P220" s="68"/>
      <c r="Q220" s="173"/>
    </row>
    <row r="221" spans="1:17" ht="172.5" x14ac:dyDescent="0.3">
      <c r="A221" s="70"/>
      <c r="B221" s="71" t="s">
        <v>576</v>
      </c>
      <c r="C221" s="72"/>
      <c r="D221" s="72"/>
      <c r="E221" s="72"/>
      <c r="F221" s="88"/>
      <c r="G221" s="72"/>
      <c r="H221" s="72"/>
      <c r="I221" s="72"/>
      <c r="J221" s="72"/>
      <c r="K221" s="72"/>
      <c r="L221" s="72"/>
      <c r="M221" s="72"/>
      <c r="N221" s="72"/>
      <c r="O221" s="72"/>
      <c r="P221" s="72"/>
      <c r="Q221" s="181"/>
    </row>
    <row r="222" spans="1:17" ht="17.25" x14ac:dyDescent="0.3">
      <c r="A222" s="112"/>
      <c r="B222" s="35" t="s">
        <v>377</v>
      </c>
      <c r="C222" s="32"/>
      <c r="D222" s="32"/>
      <c r="E222" s="32"/>
      <c r="F222" s="33"/>
      <c r="G222" s="32"/>
      <c r="H222" s="32"/>
      <c r="I222" s="32"/>
      <c r="J222" s="32"/>
      <c r="K222" s="32"/>
      <c r="L222" s="32"/>
      <c r="M222" s="32"/>
      <c r="N222" s="32"/>
      <c r="O222" s="32"/>
      <c r="P222" s="32"/>
      <c r="Q222" s="165"/>
    </row>
    <row r="223" spans="1:17" ht="370.5" customHeight="1" x14ac:dyDescent="0.3">
      <c r="A223" s="14" t="s">
        <v>55</v>
      </c>
      <c r="B223" s="23" t="s">
        <v>378</v>
      </c>
      <c r="C223" s="29" t="s">
        <v>329</v>
      </c>
      <c r="D223" s="29" t="s">
        <v>329</v>
      </c>
      <c r="E223" s="29" t="s">
        <v>83</v>
      </c>
      <c r="F223" s="34" t="s">
        <v>83</v>
      </c>
      <c r="G223" s="29" t="s">
        <v>84</v>
      </c>
      <c r="H223" s="29" t="s">
        <v>329</v>
      </c>
      <c r="I223" s="29" t="s">
        <v>329</v>
      </c>
      <c r="J223" s="39" t="s">
        <v>83</v>
      </c>
      <c r="K223" s="39" t="s">
        <v>379</v>
      </c>
      <c r="L223" s="29" t="s">
        <v>132</v>
      </c>
      <c r="M223" s="29" t="s">
        <v>83</v>
      </c>
      <c r="N223" s="29" t="s">
        <v>132</v>
      </c>
      <c r="O223" s="50" t="s">
        <v>83</v>
      </c>
      <c r="P223" s="29" t="s">
        <v>330</v>
      </c>
      <c r="Q223" s="107" t="s">
        <v>132</v>
      </c>
    </row>
    <row r="224" spans="1:17" ht="17.25" x14ac:dyDescent="0.3">
      <c r="A224" s="38"/>
      <c r="B224" s="35" t="s">
        <v>380</v>
      </c>
      <c r="C224" s="27"/>
      <c r="D224" s="27"/>
      <c r="E224" s="27"/>
      <c r="F224" s="28"/>
      <c r="G224" s="27"/>
      <c r="H224" s="27"/>
      <c r="I224" s="27"/>
      <c r="J224" s="27"/>
      <c r="K224" s="27"/>
      <c r="L224" s="27"/>
      <c r="M224" s="27"/>
      <c r="N224" s="27"/>
      <c r="O224" s="27"/>
      <c r="P224" s="27"/>
      <c r="Q224" s="164"/>
    </row>
    <row r="225" spans="1:17" s="5" customFormat="1" ht="110.25" customHeight="1" x14ac:dyDescent="0.2">
      <c r="A225" s="230" t="s">
        <v>60</v>
      </c>
      <c r="B225" s="232" t="s">
        <v>577</v>
      </c>
      <c r="C225" s="213" t="s">
        <v>62</v>
      </c>
      <c r="D225" s="213" t="s">
        <v>62</v>
      </c>
      <c r="E225" s="213" t="s">
        <v>381</v>
      </c>
      <c r="F225" s="213" t="s">
        <v>62</v>
      </c>
      <c r="G225" s="213" t="s">
        <v>382</v>
      </c>
      <c r="H225" s="213" t="s">
        <v>62</v>
      </c>
      <c r="I225" s="213" t="s">
        <v>62</v>
      </c>
      <c r="J225" s="213" t="s">
        <v>62</v>
      </c>
      <c r="K225" s="213" t="s">
        <v>62</v>
      </c>
      <c r="L225" s="213" t="s">
        <v>381</v>
      </c>
      <c r="M225" s="213" t="s">
        <v>383</v>
      </c>
      <c r="N225" s="213" t="s">
        <v>384</v>
      </c>
      <c r="O225" s="213" t="s">
        <v>62</v>
      </c>
      <c r="P225" s="213" t="s">
        <v>385</v>
      </c>
      <c r="Q225" s="215" t="s">
        <v>386</v>
      </c>
    </row>
    <row r="226" spans="1:17" s="5" customFormat="1" x14ac:dyDescent="0.2">
      <c r="A226" s="231"/>
      <c r="B226" s="234"/>
      <c r="C226" s="218"/>
      <c r="D226" s="218"/>
      <c r="E226" s="218"/>
      <c r="F226" s="218"/>
      <c r="G226" s="218"/>
      <c r="H226" s="218"/>
      <c r="I226" s="218"/>
      <c r="J226" s="218"/>
      <c r="K226" s="218"/>
      <c r="L226" s="218"/>
      <c r="M226" s="218"/>
      <c r="N226" s="218"/>
      <c r="O226" s="218"/>
      <c r="P226" s="218"/>
      <c r="Q226" s="225"/>
    </row>
    <row r="227" spans="1:17" ht="40.35" customHeight="1" x14ac:dyDescent="0.3">
      <c r="A227" s="18"/>
      <c r="B227" s="19" t="s">
        <v>387</v>
      </c>
      <c r="C227" s="32"/>
      <c r="D227" s="32"/>
      <c r="E227" s="32"/>
      <c r="F227" s="33"/>
      <c r="G227" s="32"/>
      <c r="H227" s="32"/>
      <c r="I227" s="32"/>
      <c r="J227" s="32"/>
      <c r="K227" s="32"/>
      <c r="L227" s="32"/>
      <c r="M227" s="32"/>
      <c r="N227" s="32"/>
      <c r="O227" s="32"/>
      <c r="P227" s="32"/>
      <c r="Q227" s="165"/>
    </row>
    <row r="228" spans="1:17" ht="103.5" customHeight="1" x14ac:dyDescent="0.3">
      <c r="A228" s="45" t="s">
        <v>55</v>
      </c>
      <c r="B228" s="232" t="s">
        <v>388</v>
      </c>
      <c r="C228" s="29" t="s">
        <v>389</v>
      </c>
      <c r="D228" s="29" t="s">
        <v>389</v>
      </c>
      <c r="E228" s="29" t="s">
        <v>390</v>
      </c>
      <c r="F228" s="34" t="s">
        <v>390</v>
      </c>
      <c r="G228" s="29" t="s">
        <v>391</v>
      </c>
      <c r="H228" s="29" t="s">
        <v>392</v>
      </c>
      <c r="I228" s="29" t="s">
        <v>393</v>
      </c>
      <c r="J228" s="39" t="s">
        <v>394</v>
      </c>
      <c r="K228" s="39" t="s">
        <v>389</v>
      </c>
      <c r="L228" s="29" t="s">
        <v>394</v>
      </c>
      <c r="M228" s="29" t="s">
        <v>395</v>
      </c>
      <c r="N228" s="29" t="s">
        <v>394</v>
      </c>
      <c r="O228" s="29" t="s">
        <v>394</v>
      </c>
      <c r="P228" s="29" t="s">
        <v>394</v>
      </c>
      <c r="Q228" s="107" t="s">
        <v>394</v>
      </c>
    </row>
    <row r="229" spans="1:17" ht="120.75" x14ac:dyDescent="0.3">
      <c r="A229" s="45" t="s">
        <v>55</v>
      </c>
      <c r="B229" s="233"/>
      <c r="C229" s="29" t="s">
        <v>396</v>
      </c>
      <c r="D229" s="29" t="s">
        <v>396</v>
      </c>
      <c r="E229" s="29" t="s">
        <v>397</v>
      </c>
      <c r="F229" s="34" t="s">
        <v>397</v>
      </c>
      <c r="G229" s="29" t="s">
        <v>398</v>
      </c>
      <c r="H229" s="29" t="s">
        <v>397</v>
      </c>
      <c r="I229" s="29" t="s">
        <v>399</v>
      </c>
      <c r="J229" s="39" t="s">
        <v>400</v>
      </c>
      <c r="K229" s="39" t="s">
        <v>396</v>
      </c>
      <c r="L229" s="29" t="s">
        <v>400</v>
      </c>
      <c r="M229" s="29" t="s">
        <v>401</v>
      </c>
      <c r="N229" s="29" t="s">
        <v>400</v>
      </c>
      <c r="O229" s="29" t="s">
        <v>400</v>
      </c>
      <c r="P229" s="29" t="s">
        <v>400</v>
      </c>
      <c r="Q229" s="107" t="s">
        <v>400</v>
      </c>
    </row>
    <row r="230" spans="1:17" ht="120.75" x14ac:dyDescent="0.3">
      <c r="A230" s="45" t="s">
        <v>55</v>
      </c>
      <c r="B230" s="233"/>
      <c r="C230" s="29" t="s">
        <v>402</v>
      </c>
      <c r="D230" s="29" t="s">
        <v>402</v>
      </c>
      <c r="E230" s="29" t="s">
        <v>403</v>
      </c>
      <c r="F230" s="29" t="s">
        <v>402</v>
      </c>
      <c r="G230" s="29" t="s">
        <v>404</v>
      </c>
      <c r="H230" s="29" t="s">
        <v>405</v>
      </c>
      <c r="I230" s="29" t="s">
        <v>405</v>
      </c>
      <c r="J230" s="29" t="s">
        <v>402</v>
      </c>
      <c r="K230" s="29" t="s">
        <v>402</v>
      </c>
      <c r="L230" s="29" t="s">
        <v>402</v>
      </c>
      <c r="M230" s="29" t="s">
        <v>405</v>
      </c>
      <c r="N230" s="29" t="s">
        <v>402</v>
      </c>
      <c r="O230" s="29" t="s">
        <v>402</v>
      </c>
      <c r="P230" s="29" t="s">
        <v>402</v>
      </c>
      <c r="Q230" s="107" t="s">
        <v>402</v>
      </c>
    </row>
    <row r="231" spans="1:17" ht="276" x14ac:dyDescent="0.3">
      <c r="A231" s="45" t="s">
        <v>60</v>
      </c>
      <c r="B231" s="23" t="s">
        <v>406</v>
      </c>
      <c r="C231" s="29" t="s">
        <v>407</v>
      </c>
      <c r="D231" s="29" t="s">
        <v>408</v>
      </c>
      <c r="E231" s="29" t="s">
        <v>408</v>
      </c>
      <c r="F231" s="29" t="s">
        <v>409</v>
      </c>
      <c r="G231" s="29" t="s">
        <v>410</v>
      </c>
      <c r="H231" s="29" t="s">
        <v>411</v>
      </c>
      <c r="I231" s="29" t="s">
        <v>412</v>
      </c>
      <c r="J231" s="29" t="s">
        <v>408</v>
      </c>
      <c r="K231" s="29" t="s">
        <v>408</v>
      </c>
      <c r="L231" s="29" t="s">
        <v>407</v>
      </c>
      <c r="M231" s="29" t="s">
        <v>413</v>
      </c>
      <c r="N231" s="29" t="s">
        <v>407</v>
      </c>
      <c r="O231" s="29" t="s">
        <v>414</v>
      </c>
      <c r="P231" s="29" t="s">
        <v>408</v>
      </c>
      <c r="Q231" s="107" t="s">
        <v>407</v>
      </c>
    </row>
    <row r="232" spans="1:17" ht="17.25" x14ac:dyDescent="0.3">
      <c r="A232" s="54"/>
      <c r="B232" s="55" t="s">
        <v>578</v>
      </c>
      <c r="C232" s="32"/>
      <c r="D232" s="32"/>
      <c r="E232" s="32"/>
      <c r="F232" s="33"/>
      <c r="G232" s="32"/>
      <c r="H232" s="32"/>
      <c r="I232" s="32"/>
      <c r="J232" s="32"/>
      <c r="K232" s="32"/>
      <c r="L232" s="32"/>
      <c r="M232" s="32"/>
      <c r="N232" s="32"/>
      <c r="O232" s="32"/>
      <c r="P232" s="32"/>
      <c r="Q232" s="165"/>
    </row>
    <row r="233" spans="1:17" ht="17.25" x14ac:dyDescent="0.3">
      <c r="A233" s="56"/>
      <c r="B233" s="15" t="s">
        <v>291</v>
      </c>
      <c r="C233" s="15"/>
      <c r="D233" s="15"/>
      <c r="E233" s="15"/>
      <c r="F233" s="113"/>
      <c r="G233" s="15"/>
      <c r="H233" s="15"/>
      <c r="I233" s="15"/>
      <c r="J233" s="15"/>
      <c r="K233" s="15"/>
      <c r="L233" s="15"/>
      <c r="M233" s="15"/>
      <c r="N233" s="15"/>
      <c r="O233" s="15"/>
      <c r="P233" s="15"/>
      <c r="Q233" s="185"/>
    </row>
    <row r="234" spans="1:17" ht="86.25" x14ac:dyDescent="0.3">
      <c r="A234" s="14" t="s">
        <v>55</v>
      </c>
      <c r="B234" s="23" t="s">
        <v>415</v>
      </c>
      <c r="C234" s="29" t="s">
        <v>65</v>
      </c>
      <c r="D234" s="29" t="s">
        <v>416</v>
      </c>
      <c r="E234" s="29" t="s">
        <v>417</v>
      </c>
      <c r="F234" s="29" t="s">
        <v>417</v>
      </c>
      <c r="G234" s="29" t="s">
        <v>418</v>
      </c>
      <c r="H234" s="29" t="s">
        <v>65</v>
      </c>
      <c r="I234" s="29" t="s">
        <v>329</v>
      </c>
      <c r="J234" s="39" t="s">
        <v>65</v>
      </c>
      <c r="K234" s="39" t="s">
        <v>65</v>
      </c>
      <c r="L234" s="29" t="s">
        <v>65</v>
      </c>
      <c r="M234" s="29" t="s">
        <v>419</v>
      </c>
      <c r="N234" s="29" t="s">
        <v>65</v>
      </c>
      <c r="O234" s="29" t="s">
        <v>65</v>
      </c>
      <c r="P234" s="29" t="s">
        <v>65</v>
      </c>
      <c r="Q234" s="107" t="s">
        <v>65</v>
      </c>
    </row>
    <row r="235" spans="1:17" ht="86.25" x14ac:dyDescent="0.3">
      <c r="A235" s="14" t="s">
        <v>55</v>
      </c>
      <c r="B235" s="23" t="s">
        <v>420</v>
      </c>
      <c r="C235" s="29" t="s">
        <v>65</v>
      </c>
      <c r="D235" s="29" t="s">
        <v>65</v>
      </c>
      <c r="E235" s="29" t="s">
        <v>65</v>
      </c>
      <c r="F235" s="34" t="s">
        <v>65</v>
      </c>
      <c r="G235" s="29" t="s">
        <v>65</v>
      </c>
      <c r="H235" s="29" t="s">
        <v>65</v>
      </c>
      <c r="I235" s="29" t="s">
        <v>65</v>
      </c>
      <c r="J235" s="39" t="s">
        <v>65</v>
      </c>
      <c r="K235" s="39" t="s">
        <v>65</v>
      </c>
      <c r="L235" s="29" t="s">
        <v>65</v>
      </c>
      <c r="M235" s="29" t="s">
        <v>65</v>
      </c>
      <c r="N235" s="29" t="s">
        <v>65</v>
      </c>
      <c r="O235" s="29" t="s">
        <v>65</v>
      </c>
      <c r="P235" s="29" t="s">
        <v>65</v>
      </c>
      <c r="Q235" s="107" t="s">
        <v>65</v>
      </c>
    </row>
    <row r="236" spans="1:17" s="74" customFormat="1" ht="34.5" x14ac:dyDescent="0.3">
      <c r="A236" s="14" t="s">
        <v>55</v>
      </c>
      <c r="B236" s="23" t="s">
        <v>421</v>
      </c>
      <c r="C236" s="29" t="s">
        <v>65</v>
      </c>
      <c r="D236" s="29" t="s">
        <v>65</v>
      </c>
      <c r="E236" s="29" t="s">
        <v>65</v>
      </c>
      <c r="F236" s="29" t="s">
        <v>65</v>
      </c>
      <c r="G236" s="29" t="s">
        <v>65</v>
      </c>
      <c r="H236" s="29" t="s">
        <v>65</v>
      </c>
      <c r="I236" s="29" t="s">
        <v>65</v>
      </c>
      <c r="J236" s="29" t="s">
        <v>65</v>
      </c>
      <c r="K236" s="29" t="s">
        <v>65</v>
      </c>
      <c r="L236" s="29" t="s">
        <v>65</v>
      </c>
      <c r="M236" s="29" t="s">
        <v>65</v>
      </c>
      <c r="N236" s="29" t="s">
        <v>65</v>
      </c>
      <c r="O236" s="29" t="s">
        <v>65</v>
      </c>
      <c r="P236" s="29" t="s">
        <v>65</v>
      </c>
      <c r="Q236" s="107" t="s">
        <v>65</v>
      </c>
    </row>
    <row r="237" spans="1:17" ht="86.25" x14ac:dyDescent="0.3">
      <c r="A237" s="14" t="s">
        <v>55</v>
      </c>
      <c r="B237" s="23" t="s">
        <v>422</v>
      </c>
      <c r="C237" s="29" t="s">
        <v>65</v>
      </c>
      <c r="D237" s="29" t="s">
        <v>65</v>
      </c>
      <c r="E237" s="29" t="s">
        <v>65</v>
      </c>
      <c r="F237" s="34" t="s">
        <v>65</v>
      </c>
      <c r="G237" s="29" t="s">
        <v>65</v>
      </c>
      <c r="H237" s="29" t="s">
        <v>65</v>
      </c>
      <c r="I237" s="29" t="s">
        <v>65</v>
      </c>
      <c r="J237" s="69" t="s">
        <v>65</v>
      </c>
      <c r="K237" s="69" t="s">
        <v>423</v>
      </c>
      <c r="L237" s="29" t="s">
        <v>65</v>
      </c>
      <c r="M237" s="29" t="s">
        <v>65</v>
      </c>
      <c r="N237" s="29" t="s">
        <v>65</v>
      </c>
      <c r="O237" s="29" t="s">
        <v>65</v>
      </c>
      <c r="P237" s="29" t="s">
        <v>65</v>
      </c>
      <c r="Q237" s="107" t="s">
        <v>65</v>
      </c>
    </row>
    <row r="238" spans="1:17" s="5" customFormat="1" ht="75" x14ac:dyDescent="0.2">
      <c r="A238" s="18"/>
      <c r="B238" s="19" t="s">
        <v>580</v>
      </c>
      <c r="C238" s="99"/>
      <c r="D238" s="99"/>
      <c r="E238" s="99"/>
      <c r="F238" s="100"/>
      <c r="G238" s="99"/>
      <c r="H238" s="99"/>
      <c r="I238" s="99"/>
      <c r="J238" s="99"/>
      <c r="K238" s="99"/>
      <c r="L238" s="99"/>
      <c r="M238" s="99"/>
      <c r="N238" s="99"/>
      <c r="O238" s="99"/>
      <c r="P238" s="99"/>
      <c r="Q238" s="183"/>
    </row>
    <row r="239" spans="1:17" ht="75" x14ac:dyDescent="0.3">
      <c r="A239" s="114"/>
      <c r="B239" s="19" t="s">
        <v>579</v>
      </c>
      <c r="C239" s="81" t="s">
        <v>1</v>
      </c>
      <c r="D239" s="81"/>
      <c r="E239" s="81"/>
      <c r="F239" s="82"/>
      <c r="G239" s="81"/>
      <c r="H239" s="81"/>
      <c r="I239" s="81"/>
      <c r="J239" s="81"/>
      <c r="K239" s="81"/>
      <c r="L239" s="81"/>
      <c r="M239" s="81"/>
      <c r="N239" s="81"/>
      <c r="O239" s="81"/>
      <c r="P239" s="81"/>
      <c r="Q239" s="176"/>
    </row>
    <row r="240" spans="1:17" ht="16.5" x14ac:dyDescent="0.3">
      <c r="A240" s="25"/>
      <c r="B240" s="115" t="s">
        <v>424</v>
      </c>
      <c r="C240" s="116"/>
      <c r="D240" s="116"/>
      <c r="E240" s="116"/>
      <c r="F240" s="117"/>
      <c r="G240" s="116"/>
      <c r="H240" s="116"/>
      <c r="I240" s="116"/>
      <c r="J240" s="116"/>
      <c r="K240" s="116"/>
      <c r="L240" s="116"/>
      <c r="M240" s="116"/>
      <c r="N240" s="116"/>
      <c r="O240" s="116"/>
      <c r="P240" s="116"/>
      <c r="Q240" s="186"/>
    </row>
    <row r="241" spans="1:17" ht="189.75" x14ac:dyDescent="0.3">
      <c r="A241" s="45" t="s">
        <v>55</v>
      </c>
      <c r="B241" s="23" t="s">
        <v>425</v>
      </c>
      <c r="C241" s="50" t="s">
        <v>426</v>
      </c>
      <c r="D241" s="50" t="s">
        <v>426</v>
      </c>
      <c r="E241" s="50" t="s">
        <v>426</v>
      </c>
      <c r="F241" s="51" t="s">
        <v>426</v>
      </c>
      <c r="G241" s="50" t="s">
        <v>426</v>
      </c>
      <c r="H241" s="50" t="s">
        <v>426</v>
      </c>
      <c r="I241" s="50" t="s">
        <v>426</v>
      </c>
      <c r="J241" s="50" t="s">
        <v>426</v>
      </c>
      <c r="K241" s="50" t="s">
        <v>426</v>
      </c>
      <c r="L241" s="50" t="s">
        <v>426</v>
      </c>
      <c r="M241" s="50" t="s">
        <v>426</v>
      </c>
      <c r="N241" s="50" t="s">
        <v>426</v>
      </c>
      <c r="O241" s="50" t="s">
        <v>426</v>
      </c>
      <c r="P241" s="50" t="s">
        <v>426</v>
      </c>
      <c r="Q241" s="169" t="s">
        <v>426</v>
      </c>
    </row>
    <row r="242" spans="1:17" ht="16.5" x14ac:dyDescent="0.3">
      <c r="A242" s="118"/>
      <c r="B242" s="119" t="s">
        <v>427</v>
      </c>
      <c r="C242" s="120"/>
      <c r="D242" s="120"/>
      <c r="E242" s="120"/>
      <c r="F242" s="121"/>
      <c r="G242" s="120"/>
      <c r="H242" s="120"/>
      <c r="I242" s="120"/>
      <c r="J242" s="120"/>
      <c r="K242" s="120"/>
      <c r="L242" s="120"/>
      <c r="M242" s="120"/>
      <c r="N242" s="120"/>
      <c r="O242" s="120"/>
      <c r="P242" s="120"/>
      <c r="Q242" s="187"/>
    </row>
    <row r="243" spans="1:17" ht="84" x14ac:dyDescent="0.3">
      <c r="A243" s="14" t="s">
        <v>43</v>
      </c>
      <c r="B243" s="23" t="s">
        <v>428</v>
      </c>
      <c r="C243" s="16" t="s">
        <v>53</v>
      </c>
      <c r="D243" s="16" t="s">
        <v>53</v>
      </c>
      <c r="E243" s="16" t="s">
        <v>53</v>
      </c>
      <c r="F243" s="17" t="s">
        <v>53</v>
      </c>
      <c r="G243" s="16" t="s">
        <v>53</v>
      </c>
      <c r="H243" s="16" t="s">
        <v>53</v>
      </c>
      <c r="I243" s="16" t="s">
        <v>429</v>
      </c>
      <c r="J243" s="16" t="s">
        <v>53</v>
      </c>
      <c r="K243" s="16" t="s">
        <v>53</v>
      </c>
      <c r="L243" s="16" t="s">
        <v>53</v>
      </c>
      <c r="M243" s="16" t="s">
        <v>53</v>
      </c>
      <c r="N243" s="16" t="s">
        <v>53</v>
      </c>
      <c r="O243" s="16" t="s">
        <v>53</v>
      </c>
      <c r="P243" s="16" t="s">
        <v>53</v>
      </c>
      <c r="Q243" s="162" t="s">
        <v>53</v>
      </c>
    </row>
    <row r="244" spans="1:17" ht="17.25" x14ac:dyDescent="0.3">
      <c r="A244" s="14" t="s">
        <v>43</v>
      </c>
      <c r="B244" s="23" t="s">
        <v>430</v>
      </c>
      <c r="C244" s="16">
        <v>4660</v>
      </c>
      <c r="D244" s="16">
        <v>4660</v>
      </c>
      <c r="E244" s="16">
        <v>4660</v>
      </c>
      <c r="F244" s="16">
        <v>4660</v>
      </c>
      <c r="G244" s="16">
        <v>4660</v>
      </c>
      <c r="H244" s="16">
        <v>4660</v>
      </c>
      <c r="I244" s="16">
        <v>4660</v>
      </c>
      <c r="J244" s="16">
        <v>4660</v>
      </c>
      <c r="K244" s="16">
        <v>4660</v>
      </c>
      <c r="L244" s="16">
        <v>4660</v>
      </c>
      <c r="M244" s="16">
        <v>4660</v>
      </c>
      <c r="N244" s="16">
        <v>4660</v>
      </c>
      <c r="O244" s="16">
        <v>4660</v>
      </c>
      <c r="P244" s="16">
        <v>4660</v>
      </c>
      <c r="Q244" s="162">
        <v>4660</v>
      </c>
    </row>
    <row r="245" spans="1:17" ht="69" x14ac:dyDescent="0.3">
      <c r="A245" s="14" t="s">
        <v>43</v>
      </c>
      <c r="B245" s="23" t="s">
        <v>431</v>
      </c>
      <c r="C245" s="29" t="s">
        <v>432</v>
      </c>
      <c r="D245" s="29" t="s">
        <v>432</v>
      </c>
      <c r="E245" s="29" t="s">
        <v>432</v>
      </c>
      <c r="F245" s="29" t="s">
        <v>433</v>
      </c>
      <c r="G245" s="29" t="s">
        <v>432</v>
      </c>
      <c r="H245" s="29" t="s">
        <v>433</v>
      </c>
      <c r="I245" s="29" t="s">
        <v>433</v>
      </c>
      <c r="J245" s="29" t="s">
        <v>433</v>
      </c>
      <c r="K245" s="29" t="s">
        <v>433</v>
      </c>
      <c r="L245" s="29" t="s">
        <v>433</v>
      </c>
      <c r="M245" s="29" t="s">
        <v>433</v>
      </c>
      <c r="N245" s="29" t="s">
        <v>433</v>
      </c>
      <c r="O245" s="29" t="s">
        <v>433</v>
      </c>
      <c r="P245" s="29" t="s">
        <v>433</v>
      </c>
      <c r="Q245" s="107" t="s">
        <v>432</v>
      </c>
    </row>
    <row r="246" spans="1:17" ht="138" x14ac:dyDescent="0.3">
      <c r="A246" s="14"/>
      <c r="B246" s="23" t="s">
        <v>593</v>
      </c>
      <c r="C246" s="29" t="s">
        <v>434</v>
      </c>
      <c r="D246" s="29" t="s">
        <v>434</v>
      </c>
      <c r="E246" s="29" t="s">
        <v>434</v>
      </c>
      <c r="F246" s="29" t="s">
        <v>434</v>
      </c>
      <c r="G246" s="29" t="s">
        <v>435</v>
      </c>
      <c r="H246" s="29" t="s">
        <v>435</v>
      </c>
      <c r="I246" s="29" t="s">
        <v>435</v>
      </c>
      <c r="J246" s="29" t="s">
        <v>435</v>
      </c>
      <c r="K246" s="29" t="s">
        <v>435</v>
      </c>
      <c r="L246" s="29" t="s">
        <v>435</v>
      </c>
      <c r="M246" s="29" t="s">
        <v>435</v>
      </c>
      <c r="N246" s="29" t="s">
        <v>435</v>
      </c>
      <c r="O246" s="29" t="s">
        <v>435</v>
      </c>
      <c r="P246" s="29" t="s">
        <v>435</v>
      </c>
      <c r="Q246" s="107" t="s">
        <v>435</v>
      </c>
    </row>
    <row r="247" spans="1:17" ht="27.75" customHeight="1" x14ac:dyDescent="0.3">
      <c r="A247" s="14"/>
      <c r="B247" s="23" t="s">
        <v>436</v>
      </c>
      <c r="C247" s="29" t="s">
        <v>61</v>
      </c>
      <c r="D247" s="29" t="s">
        <v>61</v>
      </c>
      <c r="E247" s="29" t="s">
        <v>61</v>
      </c>
      <c r="F247" s="29" t="s">
        <v>61</v>
      </c>
      <c r="G247" s="29" t="s">
        <v>61</v>
      </c>
      <c r="H247" s="29" t="s">
        <v>61</v>
      </c>
      <c r="I247" s="29" t="s">
        <v>437</v>
      </c>
      <c r="J247" s="29" t="s">
        <v>61</v>
      </c>
      <c r="K247" s="29" t="s">
        <v>437</v>
      </c>
      <c r="L247" s="29" t="s">
        <v>437</v>
      </c>
      <c r="M247" s="29" t="s">
        <v>61</v>
      </c>
      <c r="N247" s="29" t="s">
        <v>437</v>
      </c>
      <c r="O247" s="29" t="s">
        <v>61</v>
      </c>
      <c r="P247" s="29" t="s">
        <v>61</v>
      </c>
      <c r="Q247" s="107" t="s">
        <v>437</v>
      </c>
    </row>
    <row r="248" spans="1:17" ht="69" x14ac:dyDescent="0.3">
      <c r="A248" s="14"/>
      <c r="B248" s="23" t="s">
        <v>438</v>
      </c>
      <c r="C248" s="29" t="s">
        <v>65</v>
      </c>
      <c r="D248" s="29" t="s">
        <v>65</v>
      </c>
      <c r="E248" s="29" t="s">
        <v>65</v>
      </c>
      <c r="F248" s="29" t="s">
        <v>65</v>
      </c>
      <c r="G248" s="29" t="s">
        <v>65</v>
      </c>
      <c r="H248" s="29" t="s">
        <v>65</v>
      </c>
      <c r="I248" s="29" t="s">
        <v>65</v>
      </c>
      <c r="J248" s="29" t="s">
        <v>65</v>
      </c>
      <c r="K248" s="29" t="s">
        <v>65</v>
      </c>
      <c r="L248" s="29" t="s">
        <v>65</v>
      </c>
      <c r="M248" s="29" t="s">
        <v>65</v>
      </c>
      <c r="N248" s="29" t="s">
        <v>65</v>
      </c>
      <c r="O248" s="29" t="s">
        <v>65</v>
      </c>
      <c r="P248" s="29" t="s">
        <v>65</v>
      </c>
      <c r="Q248" s="107" t="s">
        <v>65</v>
      </c>
    </row>
    <row r="249" spans="1:17" ht="17.25" x14ac:dyDescent="0.3">
      <c r="A249" s="18"/>
      <c r="B249" s="19" t="s">
        <v>439</v>
      </c>
      <c r="C249" s="32"/>
      <c r="D249" s="32"/>
      <c r="E249" s="32"/>
      <c r="F249" s="33"/>
      <c r="G249" s="32"/>
      <c r="H249" s="32"/>
      <c r="I249" s="32"/>
      <c r="J249" s="32"/>
      <c r="K249" s="32"/>
      <c r="L249" s="32"/>
      <c r="M249" s="32"/>
      <c r="N249" s="32"/>
      <c r="O249" s="32"/>
      <c r="P249" s="32"/>
      <c r="Q249" s="165"/>
    </row>
    <row r="250" spans="1:17" ht="17.25" x14ac:dyDescent="0.3">
      <c r="A250" s="18"/>
      <c r="B250" s="19" t="s">
        <v>440</v>
      </c>
      <c r="C250" s="32"/>
      <c r="D250" s="32"/>
      <c r="E250" s="32"/>
      <c r="F250" s="33"/>
      <c r="G250" s="32"/>
      <c r="H250" s="32"/>
      <c r="I250" s="32"/>
      <c r="J250" s="32"/>
      <c r="K250" s="32"/>
      <c r="L250" s="32"/>
      <c r="M250" s="32"/>
      <c r="N250" s="32"/>
      <c r="O250" s="32"/>
      <c r="P250" s="32"/>
      <c r="Q250" s="165"/>
    </row>
    <row r="251" spans="1:17" ht="34.5" x14ac:dyDescent="0.3">
      <c r="A251" s="228" t="s">
        <v>43</v>
      </c>
      <c r="B251" s="23" t="s">
        <v>441</v>
      </c>
      <c r="C251" s="91" t="s">
        <v>65</v>
      </c>
      <c r="D251" s="91" t="s">
        <v>65</v>
      </c>
      <c r="E251" s="91" t="s">
        <v>65</v>
      </c>
      <c r="F251" s="91" t="s">
        <v>65</v>
      </c>
      <c r="G251" s="91" t="s">
        <v>65</v>
      </c>
      <c r="H251" s="91" t="s">
        <v>65</v>
      </c>
      <c r="I251" s="91" t="s">
        <v>65</v>
      </c>
      <c r="J251" s="91" t="s">
        <v>65</v>
      </c>
      <c r="K251" s="91" t="s">
        <v>65</v>
      </c>
      <c r="L251" s="91" t="s">
        <v>65</v>
      </c>
      <c r="M251" s="91" t="s">
        <v>65</v>
      </c>
      <c r="N251" s="91" t="s">
        <v>65</v>
      </c>
      <c r="O251" s="91" t="s">
        <v>65</v>
      </c>
      <c r="P251" s="91" t="s">
        <v>65</v>
      </c>
      <c r="Q251" s="179" t="s">
        <v>65</v>
      </c>
    </row>
    <row r="252" spans="1:17" ht="34.5" x14ac:dyDescent="0.3">
      <c r="A252" s="228"/>
      <c r="B252" s="23" t="s">
        <v>442</v>
      </c>
      <c r="C252" s="91" t="s">
        <v>65</v>
      </c>
      <c r="D252" s="91" t="s">
        <v>65</v>
      </c>
      <c r="E252" s="91" t="s">
        <v>65</v>
      </c>
      <c r="F252" s="91" t="s">
        <v>65</v>
      </c>
      <c r="G252" s="91" t="s">
        <v>65</v>
      </c>
      <c r="H252" s="91" t="s">
        <v>65</v>
      </c>
      <c r="I252" s="91" t="s">
        <v>65</v>
      </c>
      <c r="J252" s="91" t="s">
        <v>65</v>
      </c>
      <c r="K252" s="91" t="s">
        <v>65</v>
      </c>
      <c r="L252" s="91" t="s">
        <v>65</v>
      </c>
      <c r="M252" s="91" t="s">
        <v>65</v>
      </c>
      <c r="N252" s="91" t="s">
        <v>65</v>
      </c>
      <c r="O252" s="91" t="s">
        <v>65</v>
      </c>
      <c r="P252" s="91" t="s">
        <v>65</v>
      </c>
      <c r="Q252" s="179" t="s">
        <v>65</v>
      </c>
    </row>
    <row r="253" spans="1:17" ht="34.5" x14ac:dyDescent="0.3">
      <c r="A253" s="238"/>
      <c r="B253" s="23" t="s">
        <v>443</v>
      </c>
      <c r="C253" s="91" t="s">
        <v>65</v>
      </c>
      <c r="D253" s="91" t="s">
        <v>65</v>
      </c>
      <c r="E253" s="91" t="s">
        <v>65</v>
      </c>
      <c r="F253" s="91" t="s">
        <v>65</v>
      </c>
      <c r="G253" s="91" t="s">
        <v>65</v>
      </c>
      <c r="H253" s="91" t="s">
        <v>65</v>
      </c>
      <c r="I253" s="91" t="s">
        <v>65</v>
      </c>
      <c r="J253" s="91" t="s">
        <v>65</v>
      </c>
      <c r="K253" s="91" t="s">
        <v>65</v>
      </c>
      <c r="L253" s="91" t="s">
        <v>65</v>
      </c>
      <c r="M253" s="91" t="s">
        <v>65</v>
      </c>
      <c r="N253" s="91" t="s">
        <v>65</v>
      </c>
      <c r="O253" s="91" t="s">
        <v>65</v>
      </c>
      <c r="P253" s="91" t="s">
        <v>65</v>
      </c>
      <c r="Q253" s="179" t="s">
        <v>65</v>
      </c>
    </row>
    <row r="254" spans="1:17" ht="34.5" x14ac:dyDescent="0.3">
      <c r="A254" s="238"/>
      <c r="B254" s="23" t="s">
        <v>444</v>
      </c>
      <c r="C254" s="91" t="s">
        <v>445</v>
      </c>
      <c r="D254" s="91" t="s">
        <v>445</v>
      </c>
      <c r="E254" s="91" t="s">
        <v>445</v>
      </c>
      <c r="F254" s="91" t="s">
        <v>445</v>
      </c>
      <c r="G254" s="91" t="s">
        <v>445</v>
      </c>
      <c r="H254" s="91" t="s">
        <v>445</v>
      </c>
      <c r="I254" s="91" t="s">
        <v>445</v>
      </c>
      <c r="J254" s="91" t="s">
        <v>445</v>
      </c>
      <c r="K254" s="91" t="s">
        <v>445</v>
      </c>
      <c r="L254" s="91" t="s">
        <v>445</v>
      </c>
      <c r="M254" s="91" t="s">
        <v>445</v>
      </c>
      <c r="N254" s="91" t="s">
        <v>445</v>
      </c>
      <c r="O254" s="91" t="s">
        <v>445</v>
      </c>
      <c r="P254" s="91" t="s">
        <v>445</v>
      </c>
      <c r="Q254" s="179" t="s">
        <v>445</v>
      </c>
    </row>
    <row r="255" spans="1:17" ht="34.5" x14ac:dyDescent="0.3">
      <c r="A255" s="238"/>
      <c r="B255" s="23" t="s">
        <v>446</v>
      </c>
      <c r="C255" s="91" t="s">
        <v>445</v>
      </c>
      <c r="D255" s="91" t="s">
        <v>445</v>
      </c>
      <c r="E255" s="91" t="s">
        <v>445</v>
      </c>
      <c r="F255" s="91" t="s">
        <v>445</v>
      </c>
      <c r="G255" s="91" t="s">
        <v>445</v>
      </c>
      <c r="H255" s="91" t="s">
        <v>445</v>
      </c>
      <c r="I255" s="91" t="s">
        <v>445</v>
      </c>
      <c r="J255" s="91" t="s">
        <v>445</v>
      </c>
      <c r="K255" s="91" t="s">
        <v>445</v>
      </c>
      <c r="L255" s="91" t="s">
        <v>445</v>
      </c>
      <c r="M255" s="91" t="s">
        <v>445</v>
      </c>
      <c r="N255" s="91" t="s">
        <v>445</v>
      </c>
      <c r="O255" s="91" t="s">
        <v>445</v>
      </c>
      <c r="P255" s="91" t="s">
        <v>445</v>
      </c>
      <c r="Q255" s="179" t="s">
        <v>445</v>
      </c>
    </row>
    <row r="256" spans="1:17" ht="34.5" x14ac:dyDescent="0.3">
      <c r="A256" s="238"/>
      <c r="B256" s="23" t="s">
        <v>447</v>
      </c>
      <c r="C256" s="91" t="s">
        <v>445</v>
      </c>
      <c r="D256" s="91" t="s">
        <v>445</v>
      </c>
      <c r="E256" s="91" t="s">
        <v>445</v>
      </c>
      <c r="F256" s="91" t="s">
        <v>445</v>
      </c>
      <c r="G256" s="91" t="s">
        <v>445</v>
      </c>
      <c r="H256" s="91" t="s">
        <v>445</v>
      </c>
      <c r="I256" s="91" t="s">
        <v>445</v>
      </c>
      <c r="J256" s="91" t="s">
        <v>445</v>
      </c>
      <c r="K256" s="91" t="s">
        <v>445</v>
      </c>
      <c r="L256" s="91" t="s">
        <v>445</v>
      </c>
      <c r="M256" s="91" t="s">
        <v>445</v>
      </c>
      <c r="N256" s="91" t="s">
        <v>445</v>
      </c>
      <c r="O256" s="91" t="s">
        <v>445</v>
      </c>
      <c r="P256" s="91" t="s">
        <v>445</v>
      </c>
      <c r="Q256" s="179" t="s">
        <v>445</v>
      </c>
    </row>
    <row r="257" spans="1:17" ht="17.25" x14ac:dyDescent="0.3">
      <c r="A257" s="238"/>
      <c r="B257" s="23" t="s">
        <v>448</v>
      </c>
      <c r="C257" s="91" t="s">
        <v>445</v>
      </c>
      <c r="D257" s="91" t="s">
        <v>445</v>
      </c>
      <c r="E257" s="91" t="s">
        <v>445</v>
      </c>
      <c r="F257" s="91" t="s">
        <v>445</v>
      </c>
      <c r="G257" s="91" t="s">
        <v>445</v>
      </c>
      <c r="H257" s="91" t="s">
        <v>445</v>
      </c>
      <c r="I257" s="91" t="s">
        <v>445</v>
      </c>
      <c r="J257" s="91" t="s">
        <v>445</v>
      </c>
      <c r="K257" s="91" t="s">
        <v>445</v>
      </c>
      <c r="L257" s="91" t="s">
        <v>445</v>
      </c>
      <c r="M257" s="91" t="s">
        <v>445</v>
      </c>
      <c r="N257" s="91" t="s">
        <v>445</v>
      </c>
      <c r="O257" s="91" t="s">
        <v>445</v>
      </c>
      <c r="P257" s="91" t="s">
        <v>445</v>
      </c>
      <c r="Q257" s="179" t="s">
        <v>445</v>
      </c>
    </row>
    <row r="258" spans="1:17" ht="17.25" x14ac:dyDescent="0.3">
      <c r="A258" s="238"/>
      <c r="B258" s="23" t="s">
        <v>449</v>
      </c>
      <c r="C258" s="91" t="s">
        <v>445</v>
      </c>
      <c r="D258" s="91" t="s">
        <v>445</v>
      </c>
      <c r="E258" s="91" t="s">
        <v>445</v>
      </c>
      <c r="F258" s="91" t="s">
        <v>445</v>
      </c>
      <c r="G258" s="91" t="s">
        <v>445</v>
      </c>
      <c r="H258" s="91" t="s">
        <v>445</v>
      </c>
      <c r="I258" s="91" t="s">
        <v>445</v>
      </c>
      <c r="J258" s="91" t="s">
        <v>445</v>
      </c>
      <c r="K258" s="91" t="s">
        <v>445</v>
      </c>
      <c r="L258" s="91" t="s">
        <v>445</v>
      </c>
      <c r="M258" s="91" t="s">
        <v>445</v>
      </c>
      <c r="N258" s="91" t="s">
        <v>445</v>
      </c>
      <c r="O258" s="91" t="s">
        <v>445</v>
      </c>
      <c r="P258" s="91" t="s">
        <v>445</v>
      </c>
      <c r="Q258" s="179" t="s">
        <v>445</v>
      </c>
    </row>
    <row r="259" spans="1:17" ht="17.25" x14ac:dyDescent="0.3">
      <c r="A259" s="238"/>
      <c r="B259" s="23" t="s">
        <v>450</v>
      </c>
      <c r="C259" s="91" t="s">
        <v>65</v>
      </c>
      <c r="D259" s="91" t="s">
        <v>65</v>
      </c>
      <c r="E259" s="91" t="s">
        <v>65</v>
      </c>
      <c r="F259" s="91" t="s">
        <v>65</v>
      </c>
      <c r="G259" s="91" t="s">
        <v>65</v>
      </c>
      <c r="H259" s="91" t="s">
        <v>65</v>
      </c>
      <c r="I259" s="91" t="s">
        <v>65</v>
      </c>
      <c r="J259" s="91" t="s">
        <v>65</v>
      </c>
      <c r="K259" s="91" t="s">
        <v>65</v>
      </c>
      <c r="L259" s="91" t="s">
        <v>65</v>
      </c>
      <c r="M259" s="91" t="s">
        <v>65</v>
      </c>
      <c r="N259" s="91" t="s">
        <v>65</v>
      </c>
      <c r="O259" s="91" t="s">
        <v>65</v>
      </c>
      <c r="P259" s="91" t="s">
        <v>65</v>
      </c>
      <c r="Q259" s="179" t="s">
        <v>65</v>
      </c>
    </row>
    <row r="260" spans="1:17" ht="17.25" x14ac:dyDescent="0.3">
      <c r="A260" s="18"/>
      <c r="B260" s="35" t="s">
        <v>451</v>
      </c>
      <c r="C260" s="32"/>
      <c r="D260" s="32"/>
      <c r="E260" s="32"/>
      <c r="F260" s="33"/>
      <c r="G260" s="32"/>
      <c r="H260" s="32"/>
      <c r="I260" s="32"/>
      <c r="J260" s="123"/>
      <c r="K260" s="123"/>
      <c r="L260" s="32"/>
      <c r="M260" s="32"/>
      <c r="N260" s="32"/>
      <c r="O260" s="32"/>
      <c r="P260" s="32"/>
      <c r="Q260" s="165"/>
    </row>
    <row r="261" spans="1:17" ht="34.5" x14ac:dyDescent="0.3">
      <c r="A261" s="228" t="s">
        <v>43</v>
      </c>
      <c r="B261" s="23" t="s">
        <v>452</v>
      </c>
      <c r="C261" s="91" t="s">
        <v>445</v>
      </c>
      <c r="D261" s="91" t="s">
        <v>453</v>
      </c>
      <c r="E261" s="91" t="s">
        <v>453</v>
      </c>
      <c r="F261" s="91" t="s">
        <v>453</v>
      </c>
      <c r="G261" s="91" t="s">
        <v>454</v>
      </c>
      <c r="H261" s="91" t="s">
        <v>453</v>
      </c>
      <c r="I261" s="91" t="s">
        <v>455</v>
      </c>
      <c r="J261" s="124" t="s">
        <v>456</v>
      </c>
      <c r="K261" s="124" t="s">
        <v>457</v>
      </c>
      <c r="L261" s="91" t="s">
        <v>454</v>
      </c>
      <c r="M261" s="91" t="s">
        <v>445</v>
      </c>
      <c r="N261" s="91" t="s">
        <v>454</v>
      </c>
      <c r="O261" s="91" t="s">
        <v>453</v>
      </c>
      <c r="P261" s="91" t="s">
        <v>454</v>
      </c>
      <c r="Q261" s="179" t="s">
        <v>454</v>
      </c>
    </row>
    <row r="262" spans="1:17" ht="34.5" x14ac:dyDescent="0.3">
      <c r="A262" s="228"/>
      <c r="B262" s="23" t="s">
        <v>458</v>
      </c>
      <c r="C262" s="91" t="s">
        <v>453</v>
      </c>
      <c r="D262" s="91" t="s">
        <v>459</v>
      </c>
      <c r="E262" s="91" t="s">
        <v>460</v>
      </c>
      <c r="F262" s="91" t="s">
        <v>459</v>
      </c>
      <c r="G262" s="91" t="s">
        <v>461</v>
      </c>
      <c r="H262" s="91" t="s">
        <v>459</v>
      </c>
      <c r="I262" s="91" t="s">
        <v>462</v>
      </c>
      <c r="J262" s="124" t="s">
        <v>463</v>
      </c>
      <c r="K262" s="124" t="s">
        <v>459</v>
      </c>
      <c r="L262" s="91" t="s">
        <v>461</v>
      </c>
      <c r="M262" s="91" t="s">
        <v>453</v>
      </c>
      <c r="N262" s="91" t="s">
        <v>461</v>
      </c>
      <c r="O262" s="91" t="s">
        <v>459</v>
      </c>
      <c r="P262" s="91" t="s">
        <v>461</v>
      </c>
      <c r="Q262" s="179" t="s">
        <v>461</v>
      </c>
    </row>
    <row r="263" spans="1:17" ht="34.5" x14ac:dyDescent="0.3">
      <c r="A263" s="238"/>
      <c r="B263" s="23" t="s">
        <v>464</v>
      </c>
      <c r="C263" s="91" t="s">
        <v>465</v>
      </c>
      <c r="D263" s="91" t="s">
        <v>466</v>
      </c>
      <c r="E263" s="91" t="s">
        <v>467</v>
      </c>
      <c r="F263" s="91" t="s">
        <v>466</v>
      </c>
      <c r="G263" s="91" t="s">
        <v>468</v>
      </c>
      <c r="H263" s="91" t="s">
        <v>466</v>
      </c>
      <c r="I263" s="91" t="s">
        <v>469</v>
      </c>
      <c r="J263" s="124" t="s">
        <v>470</v>
      </c>
      <c r="K263" s="124" t="s">
        <v>466</v>
      </c>
      <c r="L263" s="91" t="s">
        <v>468</v>
      </c>
      <c r="M263" s="91" t="s">
        <v>465</v>
      </c>
      <c r="N263" s="91" t="s">
        <v>468</v>
      </c>
      <c r="O263" s="91" t="s">
        <v>466</v>
      </c>
      <c r="P263" s="91" t="s">
        <v>468</v>
      </c>
      <c r="Q263" s="179" t="s">
        <v>468</v>
      </c>
    </row>
    <row r="264" spans="1:17" ht="34.5" x14ac:dyDescent="0.3">
      <c r="A264" s="238"/>
      <c r="B264" s="23" t="s">
        <v>471</v>
      </c>
      <c r="C264" s="91" t="s">
        <v>455</v>
      </c>
      <c r="D264" s="91" t="s">
        <v>469</v>
      </c>
      <c r="E264" s="91" t="s">
        <v>469</v>
      </c>
      <c r="F264" s="91" t="s">
        <v>469</v>
      </c>
      <c r="G264" s="91" t="s">
        <v>453</v>
      </c>
      <c r="H264" s="91" t="s">
        <v>469</v>
      </c>
      <c r="I264" s="91" t="s">
        <v>459</v>
      </c>
      <c r="J264" s="124" t="s">
        <v>472</v>
      </c>
      <c r="K264" s="124" t="s">
        <v>456</v>
      </c>
      <c r="L264" s="91" t="s">
        <v>453</v>
      </c>
      <c r="M264" s="91" t="s">
        <v>455</v>
      </c>
      <c r="N264" s="91" t="s">
        <v>453</v>
      </c>
      <c r="O264" s="91" t="s">
        <v>469</v>
      </c>
      <c r="P264" s="91" t="s">
        <v>453</v>
      </c>
      <c r="Q264" s="179" t="s">
        <v>453</v>
      </c>
    </row>
    <row r="265" spans="1:17" ht="34.5" x14ac:dyDescent="0.3">
      <c r="A265" s="238"/>
      <c r="B265" s="23" t="s">
        <v>473</v>
      </c>
      <c r="C265" s="91" t="s">
        <v>462</v>
      </c>
      <c r="D265" s="91" t="s">
        <v>474</v>
      </c>
      <c r="E265" s="91" t="s">
        <v>474</v>
      </c>
      <c r="F265" s="91" t="s">
        <v>474</v>
      </c>
      <c r="G265" s="91" t="s">
        <v>459</v>
      </c>
      <c r="H265" s="91" t="s">
        <v>474</v>
      </c>
      <c r="I265" s="91" t="s">
        <v>475</v>
      </c>
      <c r="J265" s="124" t="s">
        <v>475</v>
      </c>
      <c r="K265" s="124" t="s">
        <v>463</v>
      </c>
      <c r="L265" s="91" t="s">
        <v>459</v>
      </c>
      <c r="M265" s="91" t="s">
        <v>462</v>
      </c>
      <c r="N265" s="91" t="s">
        <v>459</v>
      </c>
      <c r="O265" s="91" t="s">
        <v>474</v>
      </c>
      <c r="P265" s="91" t="s">
        <v>459</v>
      </c>
      <c r="Q265" s="179" t="s">
        <v>459</v>
      </c>
    </row>
    <row r="266" spans="1:17" ht="34.5" x14ac:dyDescent="0.3">
      <c r="A266" s="238"/>
      <c r="B266" s="23" t="s">
        <v>476</v>
      </c>
      <c r="C266" s="91" t="s">
        <v>474</v>
      </c>
      <c r="D266" s="91" t="s">
        <v>477</v>
      </c>
      <c r="E266" s="91" t="s">
        <v>477</v>
      </c>
      <c r="F266" s="91" t="s">
        <v>477</v>
      </c>
      <c r="G266" s="91" t="s">
        <v>463</v>
      </c>
      <c r="H266" s="91" t="s">
        <v>477</v>
      </c>
      <c r="I266" s="91" t="s">
        <v>478</v>
      </c>
      <c r="J266" s="124" t="s">
        <v>478</v>
      </c>
      <c r="K266" s="124" t="s">
        <v>479</v>
      </c>
      <c r="L266" s="91" t="s">
        <v>463</v>
      </c>
      <c r="M266" s="91" t="s">
        <v>474</v>
      </c>
      <c r="N266" s="91" t="s">
        <v>463</v>
      </c>
      <c r="O266" s="91" t="s">
        <v>477</v>
      </c>
      <c r="P266" s="91" t="s">
        <v>463</v>
      </c>
      <c r="Q266" s="179" t="s">
        <v>463</v>
      </c>
    </row>
    <row r="267" spans="1:17" ht="17.25" x14ac:dyDescent="0.3">
      <c r="A267" s="238"/>
      <c r="B267" s="23" t="s">
        <v>448</v>
      </c>
      <c r="C267" s="91" t="s">
        <v>455</v>
      </c>
      <c r="D267" s="91" t="s">
        <v>469</v>
      </c>
      <c r="E267" s="91" t="s">
        <v>469</v>
      </c>
      <c r="F267" s="91" t="s">
        <v>469</v>
      </c>
      <c r="G267" s="91" t="s">
        <v>453</v>
      </c>
      <c r="H267" s="91" t="s">
        <v>469</v>
      </c>
      <c r="I267" s="91" t="s">
        <v>459</v>
      </c>
      <c r="J267" s="124" t="s">
        <v>472</v>
      </c>
      <c r="K267" s="124" t="s">
        <v>456</v>
      </c>
      <c r="L267" s="91" t="s">
        <v>453</v>
      </c>
      <c r="M267" s="91" t="s">
        <v>455</v>
      </c>
      <c r="N267" s="91" t="s">
        <v>453</v>
      </c>
      <c r="O267" s="91" t="s">
        <v>469</v>
      </c>
      <c r="P267" s="91" t="s">
        <v>453</v>
      </c>
      <c r="Q267" s="179" t="s">
        <v>453</v>
      </c>
    </row>
    <row r="268" spans="1:17" ht="17.25" x14ac:dyDescent="0.3">
      <c r="A268" s="238"/>
      <c r="B268" s="23" t="s">
        <v>449</v>
      </c>
      <c r="C268" s="91" t="s">
        <v>455</v>
      </c>
      <c r="D268" s="91" t="s">
        <v>469</v>
      </c>
      <c r="E268" s="91" t="s">
        <v>469</v>
      </c>
      <c r="F268" s="91" t="s">
        <v>469</v>
      </c>
      <c r="G268" s="91" t="s">
        <v>453</v>
      </c>
      <c r="H268" s="91" t="s">
        <v>469</v>
      </c>
      <c r="I268" s="91" t="s">
        <v>459</v>
      </c>
      <c r="J268" s="124" t="s">
        <v>472</v>
      </c>
      <c r="K268" s="124" t="s">
        <v>456</v>
      </c>
      <c r="L268" s="91" t="s">
        <v>453</v>
      </c>
      <c r="M268" s="91" t="s">
        <v>455</v>
      </c>
      <c r="N268" s="91" t="s">
        <v>453</v>
      </c>
      <c r="O268" s="91" t="s">
        <v>469</v>
      </c>
      <c r="P268" s="91" t="s">
        <v>453</v>
      </c>
      <c r="Q268" s="179" t="s">
        <v>453</v>
      </c>
    </row>
    <row r="269" spans="1:17" ht="17.25" x14ac:dyDescent="0.3">
      <c r="A269" s="238"/>
      <c r="B269" s="23" t="s">
        <v>480</v>
      </c>
      <c r="C269" s="91" t="s">
        <v>465</v>
      </c>
      <c r="D269" s="91" t="s">
        <v>466</v>
      </c>
      <c r="E269" s="91" t="s">
        <v>467</v>
      </c>
      <c r="F269" s="91" t="s">
        <v>466</v>
      </c>
      <c r="G269" s="91" t="s">
        <v>481</v>
      </c>
      <c r="H269" s="91" t="s">
        <v>466</v>
      </c>
      <c r="I269" s="91" t="s">
        <v>469</v>
      </c>
      <c r="J269" s="124" t="s">
        <v>470</v>
      </c>
      <c r="K269" s="124" t="s">
        <v>466</v>
      </c>
      <c r="L269" s="91" t="s">
        <v>468</v>
      </c>
      <c r="M269" s="91" t="s">
        <v>465</v>
      </c>
      <c r="N269" s="91" t="s">
        <v>468</v>
      </c>
      <c r="O269" s="91" t="s">
        <v>466</v>
      </c>
      <c r="P269" s="91" t="s">
        <v>468</v>
      </c>
      <c r="Q269" s="179" t="s">
        <v>468</v>
      </c>
    </row>
    <row r="270" spans="1:17" ht="17.25" x14ac:dyDescent="0.3">
      <c r="A270" s="18"/>
      <c r="B270" s="19" t="s">
        <v>482</v>
      </c>
      <c r="C270" s="32"/>
      <c r="D270" s="32"/>
      <c r="E270" s="32"/>
      <c r="F270" s="33"/>
      <c r="G270" s="32"/>
      <c r="H270" s="32"/>
      <c r="I270" s="32"/>
      <c r="J270" s="123"/>
      <c r="K270" s="123"/>
      <c r="L270" s="32"/>
      <c r="M270" s="32"/>
      <c r="N270" s="32"/>
      <c r="O270" s="32"/>
      <c r="P270" s="32"/>
      <c r="Q270" s="165"/>
    </row>
    <row r="271" spans="1:17" ht="34.5" x14ac:dyDescent="0.3">
      <c r="A271" s="228" t="s">
        <v>43</v>
      </c>
      <c r="B271" s="23" t="s">
        <v>452</v>
      </c>
      <c r="C271" s="91" t="s">
        <v>483</v>
      </c>
      <c r="D271" s="91" t="s">
        <v>475</v>
      </c>
      <c r="E271" s="91" t="s">
        <v>475</v>
      </c>
      <c r="F271" s="91" t="s">
        <v>475</v>
      </c>
      <c r="G271" s="91" t="s">
        <v>484</v>
      </c>
      <c r="H271" s="91" t="s">
        <v>475</v>
      </c>
      <c r="I271" s="91" t="s">
        <v>475</v>
      </c>
      <c r="J271" s="124" t="s">
        <v>475</v>
      </c>
      <c r="K271" s="124" t="s">
        <v>475</v>
      </c>
      <c r="L271" s="91" t="s">
        <v>484</v>
      </c>
      <c r="M271" s="91" t="s">
        <v>475</v>
      </c>
      <c r="N271" s="91" t="s">
        <v>484</v>
      </c>
      <c r="O271" s="91" t="s">
        <v>475</v>
      </c>
      <c r="P271" s="91" t="s">
        <v>484</v>
      </c>
      <c r="Q271" s="179" t="s">
        <v>484</v>
      </c>
    </row>
    <row r="272" spans="1:17" ht="34.5" x14ac:dyDescent="0.3">
      <c r="A272" s="228"/>
      <c r="B272" s="23" t="s">
        <v>458</v>
      </c>
      <c r="C272" s="91" t="s">
        <v>485</v>
      </c>
      <c r="D272" s="91" t="s">
        <v>486</v>
      </c>
      <c r="E272" s="91" t="s">
        <v>486</v>
      </c>
      <c r="F272" s="91" t="s">
        <v>486</v>
      </c>
      <c r="G272" s="91" t="s">
        <v>487</v>
      </c>
      <c r="H272" s="91" t="s">
        <v>486</v>
      </c>
      <c r="I272" s="91" t="s">
        <v>486</v>
      </c>
      <c r="J272" s="124" t="s">
        <v>486</v>
      </c>
      <c r="K272" s="124" t="s">
        <v>486</v>
      </c>
      <c r="L272" s="91" t="s">
        <v>487</v>
      </c>
      <c r="M272" s="91" t="s">
        <v>486</v>
      </c>
      <c r="N272" s="91" t="s">
        <v>487</v>
      </c>
      <c r="O272" s="91" t="s">
        <v>486</v>
      </c>
      <c r="P272" s="91" t="s">
        <v>487</v>
      </c>
      <c r="Q272" s="179" t="s">
        <v>487</v>
      </c>
    </row>
    <row r="273" spans="1:17" ht="34.5" x14ac:dyDescent="0.3">
      <c r="A273" s="238"/>
      <c r="B273" s="23" t="s">
        <v>464</v>
      </c>
      <c r="C273" s="91" t="s">
        <v>488</v>
      </c>
      <c r="D273" s="91" t="s">
        <v>489</v>
      </c>
      <c r="E273" s="91" t="s">
        <v>489</v>
      </c>
      <c r="F273" s="91" t="s">
        <v>489</v>
      </c>
      <c r="G273" s="91" t="s">
        <v>490</v>
      </c>
      <c r="H273" s="91" t="s">
        <v>489</v>
      </c>
      <c r="I273" s="91" t="s">
        <v>489</v>
      </c>
      <c r="J273" s="91" t="s">
        <v>489</v>
      </c>
      <c r="K273" s="91" t="s">
        <v>489</v>
      </c>
      <c r="L273" s="91" t="s">
        <v>490</v>
      </c>
      <c r="M273" s="91" t="s">
        <v>489</v>
      </c>
      <c r="N273" s="91" t="s">
        <v>490</v>
      </c>
      <c r="O273" s="91" t="s">
        <v>489</v>
      </c>
      <c r="P273" s="91" t="s">
        <v>490</v>
      </c>
      <c r="Q273" s="179" t="s">
        <v>490</v>
      </c>
    </row>
    <row r="274" spans="1:17" ht="34.5" x14ac:dyDescent="0.3">
      <c r="A274" s="238"/>
      <c r="B274" s="23" t="s">
        <v>471</v>
      </c>
      <c r="C274" s="91" t="s">
        <v>491</v>
      </c>
      <c r="D274" s="91" t="s">
        <v>491</v>
      </c>
      <c r="E274" s="91" t="s">
        <v>491</v>
      </c>
      <c r="F274" s="91" t="s">
        <v>491</v>
      </c>
      <c r="G274" s="91" t="s">
        <v>491</v>
      </c>
      <c r="H274" s="91" t="s">
        <v>491</v>
      </c>
      <c r="I274" s="91" t="s">
        <v>491</v>
      </c>
      <c r="J274" s="124" t="s">
        <v>491</v>
      </c>
      <c r="K274" s="124" t="s">
        <v>491</v>
      </c>
      <c r="L274" s="91" t="s">
        <v>491</v>
      </c>
      <c r="M274" s="91" t="s">
        <v>491</v>
      </c>
      <c r="N274" s="91" t="s">
        <v>491</v>
      </c>
      <c r="O274" s="91" t="s">
        <v>491</v>
      </c>
      <c r="P274" s="91" t="s">
        <v>491</v>
      </c>
      <c r="Q274" s="179" t="s">
        <v>491</v>
      </c>
    </row>
    <row r="275" spans="1:17" ht="34.5" x14ac:dyDescent="0.3">
      <c r="A275" s="238"/>
      <c r="B275" s="23" t="s">
        <v>473</v>
      </c>
      <c r="C275" s="91" t="s">
        <v>492</v>
      </c>
      <c r="D275" s="91" t="s">
        <v>492</v>
      </c>
      <c r="E275" s="91" t="s">
        <v>492</v>
      </c>
      <c r="F275" s="91" t="s">
        <v>492</v>
      </c>
      <c r="G275" s="91" t="s">
        <v>492</v>
      </c>
      <c r="H275" s="91" t="s">
        <v>492</v>
      </c>
      <c r="I275" s="91" t="s">
        <v>492</v>
      </c>
      <c r="J275" s="124" t="s">
        <v>492</v>
      </c>
      <c r="K275" s="124" t="s">
        <v>492</v>
      </c>
      <c r="L275" s="91" t="s">
        <v>492</v>
      </c>
      <c r="M275" s="91" t="s">
        <v>492</v>
      </c>
      <c r="N275" s="91" t="s">
        <v>492</v>
      </c>
      <c r="O275" s="91" t="s">
        <v>492</v>
      </c>
      <c r="P275" s="91" t="s">
        <v>492</v>
      </c>
      <c r="Q275" s="179" t="s">
        <v>492</v>
      </c>
    </row>
    <row r="276" spans="1:17" ht="34.5" x14ac:dyDescent="0.3">
      <c r="A276" s="238"/>
      <c r="B276" s="23" t="s">
        <v>476</v>
      </c>
      <c r="C276" s="91" t="s">
        <v>493</v>
      </c>
      <c r="D276" s="91" t="s">
        <v>493</v>
      </c>
      <c r="E276" s="91" t="s">
        <v>493</v>
      </c>
      <c r="F276" s="91" t="s">
        <v>493</v>
      </c>
      <c r="G276" s="91" t="s">
        <v>493</v>
      </c>
      <c r="H276" s="91" t="s">
        <v>493</v>
      </c>
      <c r="I276" s="91" t="s">
        <v>493</v>
      </c>
      <c r="J276" s="124" t="s">
        <v>494</v>
      </c>
      <c r="K276" s="124" t="s">
        <v>494</v>
      </c>
      <c r="L276" s="91" t="s">
        <v>493</v>
      </c>
      <c r="M276" s="91" t="s">
        <v>493</v>
      </c>
      <c r="N276" s="91" t="s">
        <v>493</v>
      </c>
      <c r="O276" s="91" t="s">
        <v>493</v>
      </c>
      <c r="P276" s="91" t="s">
        <v>493</v>
      </c>
      <c r="Q276" s="179" t="s">
        <v>493</v>
      </c>
    </row>
    <row r="277" spans="1:17" ht="17.25" x14ac:dyDescent="0.3">
      <c r="A277" s="238"/>
      <c r="B277" s="23" t="s">
        <v>448</v>
      </c>
      <c r="C277" s="91" t="s">
        <v>491</v>
      </c>
      <c r="D277" s="91" t="s">
        <v>491</v>
      </c>
      <c r="E277" s="91" t="s">
        <v>491</v>
      </c>
      <c r="F277" s="91" t="s">
        <v>491</v>
      </c>
      <c r="G277" s="91" t="s">
        <v>491</v>
      </c>
      <c r="H277" s="91" t="s">
        <v>491</v>
      </c>
      <c r="I277" s="91" t="s">
        <v>491</v>
      </c>
      <c r="J277" s="124" t="s">
        <v>491</v>
      </c>
      <c r="K277" s="124" t="s">
        <v>491</v>
      </c>
      <c r="L277" s="91" t="s">
        <v>491</v>
      </c>
      <c r="M277" s="91" t="s">
        <v>491</v>
      </c>
      <c r="N277" s="91" t="s">
        <v>491</v>
      </c>
      <c r="O277" s="91" t="s">
        <v>491</v>
      </c>
      <c r="P277" s="91" t="s">
        <v>491</v>
      </c>
      <c r="Q277" s="179" t="s">
        <v>491</v>
      </c>
    </row>
    <row r="278" spans="1:17" ht="17.25" x14ac:dyDescent="0.3">
      <c r="A278" s="238"/>
      <c r="B278" s="23" t="s">
        <v>449</v>
      </c>
      <c r="C278" s="91" t="s">
        <v>491</v>
      </c>
      <c r="D278" s="91" t="s">
        <v>491</v>
      </c>
      <c r="E278" s="91" t="s">
        <v>491</v>
      </c>
      <c r="F278" s="91" t="s">
        <v>491</v>
      </c>
      <c r="G278" s="91" t="s">
        <v>491</v>
      </c>
      <c r="H278" s="91" t="s">
        <v>491</v>
      </c>
      <c r="I278" s="91" t="s">
        <v>491</v>
      </c>
      <c r="J278" s="124" t="s">
        <v>491</v>
      </c>
      <c r="K278" s="124" t="s">
        <v>491</v>
      </c>
      <c r="L278" s="91" t="s">
        <v>491</v>
      </c>
      <c r="M278" s="91" t="s">
        <v>491</v>
      </c>
      <c r="N278" s="91" t="s">
        <v>491</v>
      </c>
      <c r="O278" s="91" t="s">
        <v>491</v>
      </c>
      <c r="P278" s="91" t="s">
        <v>491</v>
      </c>
      <c r="Q278" s="179" t="s">
        <v>491</v>
      </c>
    </row>
    <row r="279" spans="1:17" ht="17.25" x14ac:dyDescent="0.3">
      <c r="A279" s="238"/>
      <c r="B279" s="23" t="s">
        <v>480</v>
      </c>
      <c r="C279" s="91" t="s">
        <v>488</v>
      </c>
      <c r="D279" s="91" t="s">
        <v>495</v>
      </c>
      <c r="E279" s="91" t="s">
        <v>489</v>
      </c>
      <c r="F279" s="91" t="s">
        <v>489</v>
      </c>
      <c r="G279" s="91" t="s">
        <v>490</v>
      </c>
      <c r="H279" s="91" t="s">
        <v>489</v>
      </c>
      <c r="I279" s="91" t="s">
        <v>489</v>
      </c>
      <c r="J279" s="91" t="s">
        <v>489</v>
      </c>
      <c r="K279" s="91" t="s">
        <v>489</v>
      </c>
      <c r="L279" s="91" t="s">
        <v>490</v>
      </c>
      <c r="M279" s="91" t="s">
        <v>489</v>
      </c>
      <c r="N279" s="91" t="s">
        <v>490</v>
      </c>
      <c r="O279" s="91" t="s">
        <v>489</v>
      </c>
      <c r="P279" s="91" t="s">
        <v>490</v>
      </c>
      <c r="Q279" s="179" t="s">
        <v>490</v>
      </c>
    </row>
    <row r="280" spans="1:17" ht="30" x14ac:dyDescent="0.3">
      <c r="A280" s="18"/>
      <c r="B280" s="46" t="s">
        <v>595</v>
      </c>
      <c r="C280" s="32"/>
      <c r="D280" s="32"/>
      <c r="E280" s="32"/>
      <c r="F280" s="33"/>
      <c r="G280" s="32"/>
      <c r="H280" s="32"/>
      <c r="I280" s="32"/>
      <c r="J280" s="123"/>
      <c r="K280" s="123"/>
      <c r="L280" s="32"/>
      <c r="M280" s="32"/>
      <c r="N280" s="32"/>
      <c r="O280" s="32"/>
      <c r="P280" s="32"/>
      <c r="Q280" s="165"/>
    </row>
    <row r="281" spans="1:17" ht="34.5" x14ac:dyDescent="0.3">
      <c r="A281" s="228" t="s">
        <v>43</v>
      </c>
      <c r="B281" s="23" t="s">
        <v>452</v>
      </c>
      <c r="C281" s="91" t="s">
        <v>496</v>
      </c>
      <c r="D281" s="91" t="s">
        <v>496</v>
      </c>
      <c r="E281" s="91" t="s">
        <v>496</v>
      </c>
      <c r="F281" s="91" t="s">
        <v>496</v>
      </c>
      <c r="G281" s="91" t="s">
        <v>497</v>
      </c>
      <c r="H281" s="125" t="s">
        <v>463</v>
      </c>
      <c r="I281" s="125" t="s">
        <v>463</v>
      </c>
      <c r="J281" s="125" t="s">
        <v>463</v>
      </c>
      <c r="K281" s="125" t="s">
        <v>463</v>
      </c>
      <c r="L281" s="91" t="s">
        <v>497</v>
      </c>
      <c r="M281" s="125" t="s">
        <v>463</v>
      </c>
      <c r="N281" s="91" t="s">
        <v>497</v>
      </c>
      <c r="O281" s="125" t="s">
        <v>463</v>
      </c>
      <c r="P281" s="125" t="s">
        <v>497</v>
      </c>
      <c r="Q281" s="179" t="s">
        <v>498</v>
      </c>
    </row>
    <row r="282" spans="1:17" ht="34.5" x14ac:dyDescent="0.3">
      <c r="A282" s="228"/>
      <c r="B282" s="23" t="s">
        <v>458</v>
      </c>
      <c r="C282" s="91" t="s">
        <v>496</v>
      </c>
      <c r="D282" s="91" t="s">
        <v>496</v>
      </c>
      <c r="E282" s="91" t="s">
        <v>496</v>
      </c>
      <c r="F282" s="91" t="s">
        <v>496</v>
      </c>
      <c r="G282" s="91" t="s">
        <v>499</v>
      </c>
      <c r="H282" s="125" t="s">
        <v>500</v>
      </c>
      <c r="I282" s="125" t="s">
        <v>500</v>
      </c>
      <c r="J282" s="125" t="s">
        <v>500</v>
      </c>
      <c r="K282" s="125" t="s">
        <v>500</v>
      </c>
      <c r="L282" s="91" t="s">
        <v>499</v>
      </c>
      <c r="M282" s="125" t="s">
        <v>500</v>
      </c>
      <c r="N282" s="91" t="s">
        <v>499</v>
      </c>
      <c r="O282" s="125" t="s">
        <v>500</v>
      </c>
      <c r="P282" s="125" t="s">
        <v>499</v>
      </c>
      <c r="Q282" s="179" t="s">
        <v>501</v>
      </c>
    </row>
    <row r="283" spans="1:17" ht="34.5" x14ac:dyDescent="0.3">
      <c r="A283" s="238"/>
      <c r="B283" s="23" t="s">
        <v>464</v>
      </c>
      <c r="C283" s="91" t="s">
        <v>496</v>
      </c>
      <c r="D283" s="91" t="s">
        <v>496</v>
      </c>
      <c r="E283" s="91" t="s">
        <v>496</v>
      </c>
      <c r="F283" s="91" t="s">
        <v>496</v>
      </c>
      <c r="G283" s="91" t="s">
        <v>502</v>
      </c>
      <c r="H283" s="125" t="s">
        <v>503</v>
      </c>
      <c r="I283" s="125" t="s">
        <v>503</v>
      </c>
      <c r="J283" s="125" t="s">
        <v>503</v>
      </c>
      <c r="K283" s="125" t="s">
        <v>503</v>
      </c>
      <c r="L283" s="91" t="s">
        <v>502</v>
      </c>
      <c r="M283" s="125" t="s">
        <v>503</v>
      </c>
      <c r="N283" s="91" t="s">
        <v>502</v>
      </c>
      <c r="O283" s="125" t="s">
        <v>503</v>
      </c>
      <c r="P283" s="126" t="s">
        <v>502</v>
      </c>
      <c r="Q283" s="179" t="s">
        <v>504</v>
      </c>
    </row>
    <row r="284" spans="1:17" ht="34.5" x14ac:dyDescent="0.3">
      <c r="A284" s="238"/>
      <c r="B284" s="23" t="s">
        <v>471</v>
      </c>
      <c r="C284" s="91" t="s">
        <v>496</v>
      </c>
      <c r="D284" s="91" t="s">
        <v>496</v>
      </c>
      <c r="E284" s="91" t="s">
        <v>496</v>
      </c>
      <c r="F284" s="91" t="s">
        <v>496</v>
      </c>
      <c r="G284" s="91" t="s">
        <v>484</v>
      </c>
      <c r="H284" s="125" t="s">
        <v>505</v>
      </c>
      <c r="I284" s="125" t="s">
        <v>505</v>
      </c>
      <c r="J284" s="125" t="s">
        <v>505</v>
      </c>
      <c r="K284" s="125" t="s">
        <v>505</v>
      </c>
      <c r="L284" s="91" t="s">
        <v>484</v>
      </c>
      <c r="M284" s="125" t="s">
        <v>505</v>
      </c>
      <c r="N284" s="91" t="s">
        <v>484</v>
      </c>
      <c r="O284" s="125" t="s">
        <v>505</v>
      </c>
      <c r="P284" s="125" t="s">
        <v>484</v>
      </c>
      <c r="Q284" s="179" t="s">
        <v>506</v>
      </c>
    </row>
    <row r="285" spans="1:17" ht="34.5" x14ac:dyDescent="0.3">
      <c r="A285" s="238"/>
      <c r="B285" s="23" t="s">
        <v>473</v>
      </c>
      <c r="C285" s="91" t="s">
        <v>496</v>
      </c>
      <c r="D285" s="91" t="s">
        <v>496</v>
      </c>
      <c r="E285" s="91" t="s">
        <v>496</v>
      </c>
      <c r="F285" s="91" t="s">
        <v>496</v>
      </c>
      <c r="G285" s="91" t="s">
        <v>487</v>
      </c>
      <c r="H285" s="91" t="s">
        <v>487</v>
      </c>
      <c r="I285" s="91" t="s">
        <v>487</v>
      </c>
      <c r="J285" s="91" t="s">
        <v>487</v>
      </c>
      <c r="K285" s="91" t="s">
        <v>487</v>
      </c>
      <c r="L285" s="91" t="s">
        <v>487</v>
      </c>
      <c r="M285" s="91" t="s">
        <v>487</v>
      </c>
      <c r="N285" s="91" t="s">
        <v>487</v>
      </c>
      <c r="O285" s="91" t="s">
        <v>487</v>
      </c>
      <c r="P285" s="125" t="s">
        <v>487</v>
      </c>
      <c r="Q285" s="179" t="s">
        <v>507</v>
      </c>
    </row>
    <row r="286" spans="1:17" ht="34.5" x14ac:dyDescent="0.3">
      <c r="A286" s="238"/>
      <c r="B286" s="23" t="s">
        <v>476</v>
      </c>
      <c r="C286" s="91" t="s">
        <v>496</v>
      </c>
      <c r="D286" s="91" t="s">
        <v>496</v>
      </c>
      <c r="E286" s="91" t="s">
        <v>496</v>
      </c>
      <c r="F286" s="91" t="s">
        <v>496</v>
      </c>
      <c r="G286" s="91" t="s">
        <v>508</v>
      </c>
      <c r="H286" s="91" t="s">
        <v>508</v>
      </c>
      <c r="I286" s="91" t="s">
        <v>508</v>
      </c>
      <c r="J286" s="91" t="s">
        <v>508</v>
      </c>
      <c r="K286" s="91" t="s">
        <v>508</v>
      </c>
      <c r="L286" s="91" t="s">
        <v>508</v>
      </c>
      <c r="M286" s="91" t="s">
        <v>508</v>
      </c>
      <c r="N286" s="91" t="s">
        <v>508</v>
      </c>
      <c r="O286" s="91" t="s">
        <v>508</v>
      </c>
      <c r="P286" s="126" t="s">
        <v>508</v>
      </c>
      <c r="Q286" s="179" t="s">
        <v>509</v>
      </c>
    </row>
    <row r="287" spans="1:17" ht="34.5" x14ac:dyDescent="0.3">
      <c r="A287" s="238"/>
      <c r="B287" s="23" t="s">
        <v>448</v>
      </c>
      <c r="C287" s="91" t="s">
        <v>496</v>
      </c>
      <c r="D287" s="91" t="s">
        <v>496</v>
      </c>
      <c r="E287" s="91" t="s">
        <v>496</v>
      </c>
      <c r="F287" s="91" t="s">
        <v>496</v>
      </c>
      <c r="G287" s="91" t="s">
        <v>484</v>
      </c>
      <c r="H287" s="91" t="s">
        <v>484</v>
      </c>
      <c r="I287" s="91" t="s">
        <v>484</v>
      </c>
      <c r="J287" s="91" t="s">
        <v>484</v>
      </c>
      <c r="K287" s="91" t="s">
        <v>484</v>
      </c>
      <c r="L287" s="91" t="s">
        <v>484</v>
      </c>
      <c r="M287" s="91" t="s">
        <v>484</v>
      </c>
      <c r="N287" s="91" t="s">
        <v>484</v>
      </c>
      <c r="O287" s="91" t="s">
        <v>484</v>
      </c>
      <c r="P287" s="125" t="s">
        <v>484</v>
      </c>
      <c r="Q287" s="179" t="s">
        <v>506</v>
      </c>
    </row>
    <row r="288" spans="1:17" ht="34.5" x14ac:dyDescent="0.3">
      <c r="A288" s="238"/>
      <c r="B288" s="23" t="s">
        <v>449</v>
      </c>
      <c r="C288" s="91" t="s">
        <v>496</v>
      </c>
      <c r="D288" s="91" t="s">
        <v>496</v>
      </c>
      <c r="E288" s="91" t="s">
        <v>496</v>
      </c>
      <c r="F288" s="91" t="s">
        <v>496</v>
      </c>
      <c r="G288" s="91" t="s">
        <v>484</v>
      </c>
      <c r="H288" s="91" t="s">
        <v>484</v>
      </c>
      <c r="I288" s="91" t="s">
        <v>484</v>
      </c>
      <c r="J288" s="91" t="s">
        <v>484</v>
      </c>
      <c r="K288" s="91" t="s">
        <v>484</v>
      </c>
      <c r="L288" s="91" t="s">
        <v>484</v>
      </c>
      <c r="M288" s="91" t="s">
        <v>484</v>
      </c>
      <c r="N288" s="91" t="s">
        <v>484</v>
      </c>
      <c r="O288" s="91" t="s">
        <v>484</v>
      </c>
      <c r="P288" s="125" t="s">
        <v>484</v>
      </c>
      <c r="Q288" s="179" t="s">
        <v>506</v>
      </c>
    </row>
    <row r="289" spans="1:17" ht="34.5" x14ac:dyDescent="0.3">
      <c r="A289" s="238"/>
      <c r="B289" s="23" t="s">
        <v>480</v>
      </c>
      <c r="C289" s="91" t="s">
        <v>496</v>
      </c>
      <c r="D289" s="91" t="s">
        <v>496</v>
      </c>
      <c r="E289" s="91" t="s">
        <v>496</v>
      </c>
      <c r="F289" s="91" t="s">
        <v>496</v>
      </c>
      <c r="G289" s="91" t="s">
        <v>502</v>
      </c>
      <c r="H289" s="91" t="s">
        <v>510</v>
      </c>
      <c r="I289" s="91" t="s">
        <v>510</v>
      </c>
      <c r="J289" s="91" t="s">
        <v>510</v>
      </c>
      <c r="K289" s="91" t="s">
        <v>510</v>
      </c>
      <c r="L289" s="91" t="s">
        <v>502</v>
      </c>
      <c r="M289" s="91" t="s">
        <v>510</v>
      </c>
      <c r="N289" s="91" t="s">
        <v>502</v>
      </c>
      <c r="O289" s="91" t="s">
        <v>510</v>
      </c>
      <c r="P289" s="126" t="s">
        <v>502</v>
      </c>
      <c r="Q289" s="179" t="s">
        <v>504</v>
      </c>
    </row>
    <row r="290" spans="1:17" ht="70.5" customHeight="1" x14ac:dyDescent="0.3">
      <c r="A290" s="127"/>
      <c r="B290" s="46" t="s">
        <v>594</v>
      </c>
      <c r="C290" s="128"/>
      <c r="D290" s="128"/>
      <c r="E290" s="128"/>
      <c r="F290" s="129"/>
      <c r="G290" s="130"/>
      <c r="H290" s="130"/>
      <c r="I290" s="130"/>
      <c r="J290" s="130"/>
      <c r="K290" s="130"/>
      <c r="L290" s="130"/>
      <c r="M290" s="130"/>
      <c r="N290" s="130"/>
      <c r="O290" s="130"/>
      <c r="P290" s="131"/>
      <c r="Q290" s="188"/>
    </row>
    <row r="291" spans="1:17" ht="34.5" x14ac:dyDescent="0.3">
      <c r="A291" s="122"/>
      <c r="B291" s="23" t="s">
        <v>452</v>
      </c>
      <c r="C291" s="154" t="s">
        <v>484</v>
      </c>
      <c r="D291" s="154" t="s">
        <v>484</v>
      </c>
      <c r="E291" s="154" t="s">
        <v>484</v>
      </c>
      <c r="F291" s="154" t="s">
        <v>484</v>
      </c>
      <c r="G291" s="91" t="s">
        <v>511</v>
      </c>
      <c r="H291" s="91" t="s">
        <v>511</v>
      </c>
      <c r="I291" s="91" t="s">
        <v>511</v>
      </c>
      <c r="J291" s="91" t="s">
        <v>511</v>
      </c>
      <c r="K291" s="91" t="s">
        <v>511</v>
      </c>
      <c r="L291" s="91" t="s">
        <v>511</v>
      </c>
      <c r="M291" s="91" t="s">
        <v>511</v>
      </c>
      <c r="N291" s="91" t="s">
        <v>511</v>
      </c>
      <c r="O291" s="91" t="s">
        <v>511</v>
      </c>
      <c r="P291" s="91" t="s">
        <v>511</v>
      </c>
      <c r="Q291" s="179" t="s">
        <v>511</v>
      </c>
    </row>
    <row r="292" spans="1:17" ht="34.5" x14ac:dyDescent="0.3">
      <c r="A292" s="122"/>
      <c r="B292" s="23" t="s">
        <v>458</v>
      </c>
      <c r="C292" s="154" t="s">
        <v>487</v>
      </c>
      <c r="D292" s="154" t="s">
        <v>487</v>
      </c>
      <c r="E292" s="154" t="s">
        <v>487</v>
      </c>
      <c r="F292" s="154" t="s">
        <v>487</v>
      </c>
      <c r="G292" s="91" t="s">
        <v>511</v>
      </c>
      <c r="H292" s="91" t="s">
        <v>511</v>
      </c>
      <c r="I292" s="91" t="s">
        <v>511</v>
      </c>
      <c r="J292" s="91" t="s">
        <v>511</v>
      </c>
      <c r="K292" s="91" t="s">
        <v>511</v>
      </c>
      <c r="L292" s="91" t="s">
        <v>511</v>
      </c>
      <c r="M292" s="91" t="s">
        <v>511</v>
      </c>
      <c r="N292" s="91" t="s">
        <v>511</v>
      </c>
      <c r="O292" s="91" t="s">
        <v>511</v>
      </c>
      <c r="P292" s="91" t="s">
        <v>511</v>
      </c>
      <c r="Q292" s="179" t="s">
        <v>511</v>
      </c>
    </row>
    <row r="293" spans="1:17" ht="34.5" x14ac:dyDescent="0.3">
      <c r="A293" s="122"/>
      <c r="B293" s="23" t="s">
        <v>464</v>
      </c>
      <c r="C293" s="154" t="s">
        <v>488</v>
      </c>
      <c r="D293" s="154" t="s">
        <v>489</v>
      </c>
      <c r="E293" s="154" t="s">
        <v>489</v>
      </c>
      <c r="F293" s="154" t="s">
        <v>489</v>
      </c>
      <c r="G293" s="91" t="s">
        <v>511</v>
      </c>
      <c r="H293" s="91" t="s">
        <v>511</v>
      </c>
      <c r="I293" s="91" t="s">
        <v>511</v>
      </c>
      <c r="J293" s="91" t="s">
        <v>511</v>
      </c>
      <c r="K293" s="91" t="s">
        <v>511</v>
      </c>
      <c r="L293" s="91" t="s">
        <v>511</v>
      </c>
      <c r="M293" s="91" t="s">
        <v>511</v>
      </c>
      <c r="N293" s="91" t="s">
        <v>511</v>
      </c>
      <c r="O293" s="91" t="s">
        <v>511</v>
      </c>
      <c r="P293" s="91" t="s">
        <v>511</v>
      </c>
      <c r="Q293" s="179" t="s">
        <v>511</v>
      </c>
    </row>
    <row r="294" spans="1:17" ht="34.5" x14ac:dyDescent="0.3">
      <c r="A294" s="122"/>
      <c r="B294" s="23" t="s">
        <v>471</v>
      </c>
      <c r="C294" s="154" t="s">
        <v>484</v>
      </c>
      <c r="D294" s="154" t="s">
        <v>484</v>
      </c>
      <c r="E294" s="154" t="s">
        <v>484</v>
      </c>
      <c r="F294" s="154" t="s">
        <v>484</v>
      </c>
      <c r="G294" s="91" t="s">
        <v>511</v>
      </c>
      <c r="H294" s="91" t="s">
        <v>511</v>
      </c>
      <c r="I294" s="91" t="s">
        <v>511</v>
      </c>
      <c r="J294" s="91" t="s">
        <v>511</v>
      </c>
      <c r="K294" s="91" t="s">
        <v>511</v>
      </c>
      <c r="L294" s="91" t="s">
        <v>511</v>
      </c>
      <c r="M294" s="91" t="s">
        <v>511</v>
      </c>
      <c r="N294" s="91" t="s">
        <v>511</v>
      </c>
      <c r="O294" s="91" t="s">
        <v>511</v>
      </c>
      <c r="P294" s="91" t="s">
        <v>511</v>
      </c>
      <c r="Q294" s="179" t="s">
        <v>511</v>
      </c>
    </row>
    <row r="295" spans="1:17" ht="34.5" x14ac:dyDescent="0.3">
      <c r="A295" s="122"/>
      <c r="B295" s="23" t="s">
        <v>473</v>
      </c>
      <c r="C295" s="154" t="s">
        <v>487</v>
      </c>
      <c r="D295" s="154" t="s">
        <v>487</v>
      </c>
      <c r="E295" s="154" t="s">
        <v>487</v>
      </c>
      <c r="F295" s="154" t="s">
        <v>487</v>
      </c>
      <c r="G295" s="91" t="s">
        <v>511</v>
      </c>
      <c r="H295" s="91" t="s">
        <v>511</v>
      </c>
      <c r="I295" s="91" t="s">
        <v>511</v>
      </c>
      <c r="J295" s="91" t="s">
        <v>511</v>
      </c>
      <c r="K295" s="91" t="s">
        <v>511</v>
      </c>
      <c r="L295" s="91" t="s">
        <v>511</v>
      </c>
      <c r="M295" s="91" t="s">
        <v>511</v>
      </c>
      <c r="N295" s="91" t="s">
        <v>511</v>
      </c>
      <c r="O295" s="91" t="s">
        <v>511</v>
      </c>
      <c r="P295" s="91" t="s">
        <v>511</v>
      </c>
      <c r="Q295" s="179" t="s">
        <v>511</v>
      </c>
    </row>
    <row r="296" spans="1:17" ht="34.5" x14ac:dyDescent="0.3">
      <c r="A296" s="122"/>
      <c r="B296" s="23" t="s">
        <v>476</v>
      </c>
      <c r="C296" s="154" t="s">
        <v>508</v>
      </c>
      <c r="D296" s="154" t="s">
        <v>508</v>
      </c>
      <c r="E296" s="154" t="s">
        <v>508</v>
      </c>
      <c r="F296" s="154" t="s">
        <v>508</v>
      </c>
      <c r="G296" s="91" t="s">
        <v>511</v>
      </c>
      <c r="H296" s="91" t="s">
        <v>511</v>
      </c>
      <c r="I296" s="91" t="s">
        <v>511</v>
      </c>
      <c r="J296" s="91" t="s">
        <v>511</v>
      </c>
      <c r="K296" s="91" t="s">
        <v>511</v>
      </c>
      <c r="L296" s="91" t="s">
        <v>511</v>
      </c>
      <c r="M296" s="91" t="s">
        <v>511</v>
      </c>
      <c r="N296" s="91" t="s">
        <v>511</v>
      </c>
      <c r="O296" s="91" t="s">
        <v>511</v>
      </c>
      <c r="P296" s="91" t="s">
        <v>511</v>
      </c>
      <c r="Q296" s="179" t="s">
        <v>511</v>
      </c>
    </row>
    <row r="297" spans="1:17" ht="34.5" x14ac:dyDescent="0.3">
      <c r="A297" s="122"/>
      <c r="B297" s="23" t="s">
        <v>448</v>
      </c>
      <c r="C297" s="154" t="s">
        <v>484</v>
      </c>
      <c r="D297" s="154" t="s">
        <v>484</v>
      </c>
      <c r="E297" s="154" t="s">
        <v>484</v>
      </c>
      <c r="F297" s="154" t="s">
        <v>484</v>
      </c>
      <c r="G297" s="91" t="s">
        <v>511</v>
      </c>
      <c r="H297" s="91" t="s">
        <v>511</v>
      </c>
      <c r="I297" s="91" t="s">
        <v>511</v>
      </c>
      <c r="J297" s="91" t="s">
        <v>511</v>
      </c>
      <c r="K297" s="91" t="s">
        <v>511</v>
      </c>
      <c r="L297" s="91" t="s">
        <v>511</v>
      </c>
      <c r="M297" s="91" t="s">
        <v>511</v>
      </c>
      <c r="N297" s="91" t="s">
        <v>511</v>
      </c>
      <c r="O297" s="91" t="s">
        <v>511</v>
      </c>
      <c r="P297" s="91" t="s">
        <v>511</v>
      </c>
      <c r="Q297" s="179" t="s">
        <v>511</v>
      </c>
    </row>
    <row r="298" spans="1:17" ht="34.5" x14ac:dyDescent="0.3">
      <c r="A298" s="122"/>
      <c r="B298" s="23" t="s">
        <v>449</v>
      </c>
      <c r="C298" s="154" t="s">
        <v>484</v>
      </c>
      <c r="D298" s="154" t="s">
        <v>484</v>
      </c>
      <c r="E298" s="154" t="s">
        <v>484</v>
      </c>
      <c r="F298" s="154" t="s">
        <v>484</v>
      </c>
      <c r="G298" s="91" t="s">
        <v>511</v>
      </c>
      <c r="H298" s="91" t="s">
        <v>511</v>
      </c>
      <c r="I298" s="91" t="s">
        <v>511</v>
      </c>
      <c r="J298" s="91" t="s">
        <v>511</v>
      </c>
      <c r="K298" s="91" t="s">
        <v>511</v>
      </c>
      <c r="L298" s="91" t="s">
        <v>511</v>
      </c>
      <c r="M298" s="91" t="s">
        <v>511</v>
      </c>
      <c r="N298" s="91" t="s">
        <v>511</v>
      </c>
      <c r="O298" s="91" t="s">
        <v>511</v>
      </c>
      <c r="P298" s="91" t="s">
        <v>511</v>
      </c>
      <c r="Q298" s="179" t="s">
        <v>511</v>
      </c>
    </row>
    <row r="299" spans="1:17" ht="34.5" x14ac:dyDescent="0.3">
      <c r="A299" s="122"/>
      <c r="B299" s="23" t="s">
        <v>480</v>
      </c>
      <c r="C299" s="154" t="s">
        <v>488</v>
      </c>
      <c r="D299" s="154" t="s">
        <v>512</v>
      </c>
      <c r="E299" s="154" t="s">
        <v>512</v>
      </c>
      <c r="F299" s="154" t="s">
        <v>512</v>
      </c>
      <c r="G299" s="91" t="s">
        <v>511</v>
      </c>
      <c r="H299" s="91" t="s">
        <v>511</v>
      </c>
      <c r="I299" s="91" t="s">
        <v>511</v>
      </c>
      <c r="J299" s="91" t="s">
        <v>511</v>
      </c>
      <c r="K299" s="91" t="s">
        <v>511</v>
      </c>
      <c r="L299" s="91" t="s">
        <v>511</v>
      </c>
      <c r="M299" s="91" t="s">
        <v>511</v>
      </c>
      <c r="N299" s="91" t="s">
        <v>511</v>
      </c>
      <c r="O299" s="91" t="s">
        <v>511</v>
      </c>
      <c r="P299" s="91" t="s">
        <v>511</v>
      </c>
      <c r="Q299" s="179" t="s">
        <v>511</v>
      </c>
    </row>
    <row r="300" spans="1:17" ht="17.25" x14ac:dyDescent="0.3">
      <c r="A300" s="18"/>
      <c r="B300" s="35" t="s">
        <v>513</v>
      </c>
      <c r="C300" s="32"/>
      <c r="D300" s="32"/>
      <c r="E300" s="32"/>
      <c r="F300" s="33"/>
      <c r="G300" s="32"/>
      <c r="H300" s="32"/>
      <c r="I300" s="32"/>
      <c r="J300" s="123"/>
      <c r="K300" s="123"/>
      <c r="L300" s="32"/>
      <c r="M300" s="32"/>
      <c r="N300" s="32"/>
      <c r="O300" s="32"/>
      <c r="P300" s="32"/>
      <c r="Q300" s="165"/>
    </row>
    <row r="301" spans="1:17" ht="34.5" x14ac:dyDescent="0.3">
      <c r="A301" s="228" t="s">
        <v>43</v>
      </c>
      <c r="B301" s="23" t="s">
        <v>452</v>
      </c>
      <c r="C301" s="91" t="s">
        <v>488</v>
      </c>
      <c r="D301" s="91" t="s">
        <v>488</v>
      </c>
      <c r="E301" s="91" t="s">
        <v>488</v>
      </c>
      <c r="F301" s="91" t="s">
        <v>488</v>
      </c>
      <c r="G301" s="91" t="s">
        <v>488</v>
      </c>
      <c r="H301" s="91" t="s">
        <v>488</v>
      </c>
      <c r="I301" s="91" t="s">
        <v>488</v>
      </c>
      <c r="J301" s="124" t="s">
        <v>488</v>
      </c>
      <c r="K301" s="124" t="s">
        <v>488</v>
      </c>
      <c r="L301" s="91" t="s">
        <v>488</v>
      </c>
      <c r="M301" s="91" t="s">
        <v>488</v>
      </c>
      <c r="N301" s="91" t="s">
        <v>488</v>
      </c>
      <c r="O301" s="91" t="s">
        <v>488</v>
      </c>
      <c r="P301" s="91" t="s">
        <v>488</v>
      </c>
      <c r="Q301" s="179" t="s">
        <v>488</v>
      </c>
    </row>
    <row r="302" spans="1:17" ht="34.5" x14ac:dyDescent="0.3">
      <c r="A302" s="228"/>
      <c r="B302" s="23" t="s">
        <v>458</v>
      </c>
      <c r="C302" s="91" t="s">
        <v>514</v>
      </c>
      <c r="D302" s="91" t="s">
        <v>514</v>
      </c>
      <c r="E302" s="91" t="s">
        <v>514</v>
      </c>
      <c r="F302" s="91" t="s">
        <v>514</v>
      </c>
      <c r="G302" s="91" t="s">
        <v>514</v>
      </c>
      <c r="H302" s="91" t="s">
        <v>514</v>
      </c>
      <c r="I302" s="91" t="s">
        <v>514</v>
      </c>
      <c r="J302" s="124" t="s">
        <v>514</v>
      </c>
      <c r="K302" s="124" t="s">
        <v>514</v>
      </c>
      <c r="L302" s="91" t="s">
        <v>514</v>
      </c>
      <c r="M302" s="91" t="s">
        <v>514</v>
      </c>
      <c r="N302" s="91" t="s">
        <v>514</v>
      </c>
      <c r="O302" s="91" t="s">
        <v>514</v>
      </c>
      <c r="P302" s="91" t="s">
        <v>514</v>
      </c>
      <c r="Q302" s="179" t="s">
        <v>514</v>
      </c>
    </row>
    <row r="303" spans="1:17" ht="34.5" x14ac:dyDescent="0.3">
      <c r="A303" s="238"/>
      <c r="B303" s="23" t="s">
        <v>464</v>
      </c>
      <c r="C303" s="91" t="s">
        <v>515</v>
      </c>
      <c r="D303" s="91" t="s">
        <v>515</v>
      </c>
      <c r="E303" s="91" t="s">
        <v>515</v>
      </c>
      <c r="F303" s="91" t="s">
        <v>515</v>
      </c>
      <c r="G303" s="91" t="s">
        <v>515</v>
      </c>
      <c r="H303" s="91" t="s">
        <v>515</v>
      </c>
      <c r="I303" s="91" t="s">
        <v>515</v>
      </c>
      <c r="J303" s="91" t="s">
        <v>515</v>
      </c>
      <c r="K303" s="91" t="s">
        <v>515</v>
      </c>
      <c r="L303" s="91" t="s">
        <v>515</v>
      </c>
      <c r="M303" s="91" t="s">
        <v>515</v>
      </c>
      <c r="N303" s="91" t="s">
        <v>515</v>
      </c>
      <c r="O303" s="91" t="s">
        <v>515</v>
      </c>
      <c r="P303" s="91" t="s">
        <v>515</v>
      </c>
      <c r="Q303" s="179" t="s">
        <v>515</v>
      </c>
    </row>
    <row r="304" spans="1:17" ht="34.5" x14ac:dyDescent="0.3">
      <c r="A304" s="238"/>
      <c r="B304" s="23" t="s">
        <v>471</v>
      </c>
      <c r="C304" s="91" t="s">
        <v>489</v>
      </c>
      <c r="D304" s="91" t="s">
        <v>489</v>
      </c>
      <c r="E304" s="91" t="s">
        <v>489</v>
      </c>
      <c r="F304" s="91" t="s">
        <v>489</v>
      </c>
      <c r="G304" s="91" t="s">
        <v>489</v>
      </c>
      <c r="H304" s="91" t="s">
        <v>489</v>
      </c>
      <c r="I304" s="91" t="s">
        <v>489</v>
      </c>
      <c r="J304" s="124" t="s">
        <v>489</v>
      </c>
      <c r="K304" s="124" t="s">
        <v>489</v>
      </c>
      <c r="L304" s="91" t="s">
        <v>489</v>
      </c>
      <c r="M304" s="91" t="s">
        <v>489</v>
      </c>
      <c r="N304" s="91" t="s">
        <v>489</v>
      </c>
      <c r="O304" s="91" t="s">
        <v>489</v>
      </c>
      <c r="P304" s="91" t="s">
        <v>489</v>
      </c>
      <c r="Q304" s="179" t="s">
        <v>489</v>
      </c>
    </row>
    <row r="305" spans="1:17" ht="34.5" x14ac:dyDescent="0.3">
      <c r="A305" s="238"/>
      <c r="B305" s="23" t="s">
        <v>473</v>
      </c>
      <c r="C305" s="91" t="s">
        <v>516</v>
      </c>
      <c r="D305" s="91" t="s">
        <v>516</v>
      </c>
      <c r="E305" s="91" t="s">
        <v>516</v>
      </c>
      <c r="F305" s="91" t="s">
        <v>516</v>
      </c>
      <c r="G305" s="91" t="s">
        <v>516</v>
      </c>
      <c r="H305" s="91" t="s">
        <v>516</v>
      </c>
      <c r="I305" s="91" t="s">
        <v>516</v>
      </c>
      <c r="J305" s="124" t="s">
        <v>516</v>
      </c>
      <c r="K305" s="124" t="s">
        <v>516</v>
      </c>
      <c r="L305" s="91" t="s">
        <v>516</v>
      </c>
      <c r="M305" s="91" t="s">
        <v>516</v>
      </c>
      <c r="N305" s="91" t="s">
        <v>516</v>
      </c>
      <c r="O305" s="91" t="s">
        <v>516</v>
      </c>
      <c r="P305" s="91" t="s">
        <v>516</v>
      </c>
      <c r="Q305" s="179" t="s">
        <v>516</v>
      </c>
    </row>
    <row r="306" spans="1:17" ht="34.5" x14ac:dyDescent="0.3">
      <c r="A306" s="238"/>
      <c r="B306" s="23" t="s">
        <v>476</v>
      </c>
      <c r="C306" s="91" t="s">
        <v>517</v>
      </c>
      <c r="D306" s="91" t="s">
        <v>517</v>
      </c>
      <c r="E306" s="91" t="s">
        <v>517</v>
      </c>
      <c r="F306" s="91" t="s">
        <v>517</v>
      </c>
      <c r="G306" s="91" t="s">
        <v>517</v>
      </c>
      <c r="H306" s="91" t="s">
        <v>517</v>
      </c>
      <c r="I306" s="91" t="s">
        <v>517</v>
      </c>
      <c r="J306" s="124" t="s">
        <v>517</v>
      </c>
      <c r="K306" s="124" t="s">
        <v>517</v>
      </c>
      <c r="L306" s="91" t="s">
        <v>517</v>
      </c>
      <c r="M306" s="91" t="s">
        <v>517</v>
      </c>
      <c r="N306" s="91" t="s">
        <v>517</v>
      </c>
      <c r="O306" s="91" t="s">
        <v>517</v>
      </c>
      <c r="P306" s="91" t="s">
        <v>517</v>
      </c>
      <c r="Q306" s="179" t="s">
        <v>517</v>
      </c>
    </row>
    <row r="307" spans="1:17" ht="17.25" x14ac:dyDescent="0.3">
      <c r="A307" s="238"/>
      <c r="B307" s="23" t="s">
        <v>448</v>
      </c>
      <c r="C307" s="91" t="s">
        <v>489</v>
      </c>
      <c r="D307" s="91" t="s">
        <v>489</v>
      </c>
      <c r="E307" s="91" t="s">
        <v>489</v>
      </c>
      <c r="F307" s="91" t="s">
        <v>489</v>
      </c>
      <c r="G307" s="91" t="s">
        <v>489</v>
      </c>
      <c r="H307" s="91" t="s">
        <v>489</v>
      </c>
      <c r="I307" s="91" t="s">
        <v>489</v>
      </c>
      <c r="J307" s="124" t="s">
        <v>489</v>
      </c>
      <c r="K307" s="124" t="s">
        <v>489</v>
      </c>
      <c r="L307" s="91" t="s">
        <v>489</v>
      </c>
      <c r="M307" s="91" t="s">
        <v>489</v>
      </c>
      <c r="N307" s="91" t="s">
        <v>489</v>
      </c>
      <c r="O307" s="91" t="s">
        <v>489</v>
      </c>
      <c r="P307" s="91" t="s">
        <v>489</v>
      </c>
      <c r="Q307" s="179" t="s">
        <v>489</v>
      </c>
    </row>
    <row r="308" spans="1:17" ht="17.25" x14ac:dyDescent="0.3">
      <c r="A308" s="238"/>
      <c r="B308" s="23" t="s">
        <v>449</v>
      </c>
      <c r="C308" s="91" t="s">
        <v>489</v>
      </c>
      <c r="D308" s="91" t="s">
        <v>489</v>
      </c>
      <c r="E308" s="91" t="s">
        <v>489</v>
      </c>
      <c r="F308" s="91" t="s">
        <v>489</v>
      </c>
      <c r="G308" s="91" t="s">
        <v>489</v>
      </c>
      <c r="H308" s="91" t="s">
        <v>489</v>
      </c>
      <c r="I308" s="91" t="s">
        <v>489</v>
      </c>
      <c r="J308" s="124" t="s">
        <v>489</v>
      </c>
      <c r="K308" s="124" t="s">
        <v>489</v>
      </c>
      <c r="L308" s="91" t="s">
        <v>489</v>
      </c>
      <c r="M308" s="91" t="s">
        <v>489</v>
      </c>
      <c r="N308" s="91" t="s">
        <v>489</v>
      </c>
      <c r="O308" s="91" t="s">
        <v>489</v>
      </c>
      <c r="P308" s="91" t="s">
        <v>489</v>
      </c>
      <c r="Q308" s="179" t="s">
        <v>489</v>
      </c>
    </row>
    <row r="309" spans="1:17" ht="17.25" x14ac:dyDescent="0.3">
      <c r="A309" s="238"/>
      <c r="B309" s="23" t="s">
        <v>480</v>
      </c>
      <c r="C309" s="91" t="s">
        <v>515</v>
      </c>
      <c r="D309" s="91" t="s">
        <v>515</v>
      </c>
      <c r="E309" s="91" t="s">
        <v>515</v>
      </c>
      <c r="F309" s="91" t="s">
        <v>515</v>
      </c>
      <c r="G309" s="91" t="s">
        <v>515</v>
      </c>
      <c r="H309" s="91" t="s">
        <v>515</v>
      </c>
      <c r="I309" s="91" t="s">
        <v>515</v>
      </c>
      <c r="J309" s="91" t="s">
        <v>515</v>
      </c>
      <c r="K309" s="91" t="s">
        <v>515</v>
      </c>
      <c r="L309" s="91" t="s">
        <v>515</v>
      </c>
      <c r="M309" s="91" t="s">
        <v>515</v>
      </c>
      <c r="N309" s="91" t="s">
        <v>515</v>
      </c>
      <c r="O309" s="91" t="s">
        <v>515</v>
      </c>
      <c r="P309" s="91" t="s">
        <v>515</v>
      </c>
      <c r="Q309" s="179" t="s">
        <v>515</v>
      </c>
    </row>
    <row r="310" spans="1:17" ht="17.25" x14ac:dyDescent="0.3">
      <c r="A310" s="18"/>
      <c r="B310" s="35" t="s">
        <v>518</v>
      </c>
      <c r="C310" s="132"/>
      <c r="D310" s="132"/>
      <c r="E310" s="132"/>
      <c r="F310" s="133"/>
      <c r="G310" s="132"/>
      <c r="H310" s="132"/>
      <c r="I310" s="132"/>
      <c r="J310" s="132"/>
      <c r="K310" s="132"/>
      <c r="L310" s="132"/>
      <c r="M310" s="132"/>
      <c r="N310" s="132"/>
      <c r="O310" s="132"/>
      <c r="P310" s="132"/>
      <c r="Q310" s="189"/>
    </row>
    <row r="311" spans="1:17" ht="34.5" x14ac:dyDescent="0.3">
      <c r="A311" s="228" t="s">
        <v>43</v>
      </c>
      <c r="B311" s="23" t="s">
        <v>452</v>
      </c>
      <c r="C311" s="29" t="s">
        <v>519</v>
      </c>
      <c r="D311" s="29" t="s">
        <v>519</v>
      </c>
      <c r="E311" s="29" t="s">
        <v>519</v>
      </c>
      <c r="F311" s="29" t="s">
        <v>519</v>
      </c>
      <c r="G311" s="29" t="s">
        <v>519</v>
      </c>
      <c r="H311" s="29" t="s">
        <v>519</v>
      </c>
      <c r="I311" s="29" t="s">
        <v>520</v>
      </c>
      <c r="J311" s="29" t="s">
        <v>519</v>
      </c>
      <c r="K311" s="29" t="s">
        <v>519</v>
      </c>
      <c r="L311" s="29" t="s">
        <v>519</v>
      </c>
      <c r="M311" s="29" t="s">
        <v>519</v>
      </c>
      <c r="N311" s="29" t="s">
        <v>519</v>
      </c>
      <c r="O311" s="29" t="s">
        <v>519</v>
      </c>
      <c r="P311" s="29" t="s">
        <v>519</v>
      </c>
      <c r="Q311" s="107" t="s">
        <v>519</v>
      </c>
    </row>
    <row r="312" spans="1:17" ht="34.5" x14ac:dyDescent="0.3">
      <c r="A312" s="238"/>
      <c r="B312" s="23" t="s">
        <v>471</v>
      </c>
      <c r="C312" s="29" t="s">
        <v>519</v>
      </c>
      <c r="D312" s="29" t="s">
        <v>519</v>
      </c>
      <c r="E312" s="29" t="s">
        <v>519</v>
      </c>
      <c r="F312" s="29" t="s">
        <v>519</v>
      </c>
      <c r="G312" s="29" t="s">
        <v>519</v>
      </c>
      <c r="H312" s="29" t="s">
        <v>519</v>
      </c>
      <c r="I312" s="29" t="s">
        <v>520</v>
      </c>
      <c r="J312" s="29" t="s">
        <v>519</v>
      </c>
      <c r="K312" s="29" t="s">
        <v>519</v>
      </c>
      <c r="L312" s="29" t="s">
        <v>519</v>
      </c>
      <c r="M312" s="29" t="s">
        <v>519</v>
      </c>
      <c r="N312" s="29" t="s">
        <v>519</v>
      </c>
      <c r="O312" s="29" t="s">
        <v>519</v>
      </c>
      <c r="P312" s="29" t="s">
        <v>519</v>
      </c>
      <c r="Q312" s="107" t="s">
        <v>519</v>
      </c>
    </row>
    <row r="313" spans="1:17" ht="17.25" x14ac:dyDescent="0.3">
      <c r="A313" s="238"/>
      <c r="B313" s="23" t="s">
        <v>448</v>
      </c>
      <c r="C313" s="29" t="s">
        <v>519</v>
      </c>
      <c r="D313" s="29" t="s">
        <v>519</v>
      </c>
      <c r="E313" s="29" t="s">
        <v>519</v>
      </c>
      <c r="F313" s="29" t="s">
        <v>519</v>
      </c>
      <c r="G313" s="29" t="s">
        <v>519</v>
      </c>
      <c r="H313" s="29" t="s">
        <v>519</v>
      </c>
      <c r="I313" s="29" t="s">
        <v>520</v>
      </c>
      <c r="J313" s="29" t="s">
        <v>519</v>
      </c>
      <c r="K313" s="29" t="s">
        <v>519</v>
      </c>
      <c r="L313" s="29" t="s">
        <v>519</v>
      </c>
      <c r="M313" s="29" t="s">
        <v>519</v>
      </c>
      <c r="N313" s="29" t="s">
        <v>519</v>
      </c>
      <c r="O313" s="29" t="s">
        <v>519</v>
      </c>
      <c r="P313" s="29" t="s">
        <v>519</v>
      </c>
      <c r="Q313" s="107" t="s">
        <v>519</v>
      </c>
    </row>
    <row r="314" spans="1:17" ht="17.25" x14ac:dyDescent="0.3">
      <c r="A314" s="238"/>
      <c r="B314" s="23" t="s">
        <v>449</v>
      </c>
      <c r="C314" s="29" t="s">
        <v>519</v>
      </c>
      <c r="D314" s="29" t="s">
        <v>519</v>
      </c>
      <c r="E314" s="29" t="s">
        <v>519</v>
      </c>
      <c r="F314" s="29" t="s">
        <v>519</v>
      </c>
      <c r="G314" s="29" t="s">
        <v>519</v>
      </c>
      <c r="H314" s="29" t="s">
        <v>519</v>
      </c>
      <c r="I314" s="29" t="s">
        <v>520</v>
      </c>
      <c r="J314" s="29" t="s">
        <v>519</v>
      </c>
      <c r="K314" s="29" t="s">
        <v>519</v>
      </c>
      <c r="L314" s="29" t="s">
        <v>519</v>
      </c>
      <c r="M314" s="29" t="s">
        <v>519</v>
      </c>
      <c r="N314" s="29" t="s">
        <v>519</v>
      </c>
      <c r="O314" s="29" t="s">
        <v>519</v>
      </c>
      <c r="P314" s="29" t="s">
        <v>519</v>
      </c>
      <c r="Q314" s="107" t="s">
        <v>519</v>
      </c>
    </row>
    <row r="315" spans="1:17" ht="17.25" x14ac:dyDescent="0.3">
      <c r="A315" s="238"/>
      <c r="B315" s="23" t="s">
        <v>521</v>
      </c>
      <c r="C315" s="29" t="s">
        <v>519</v>
      </c>
      <c r="D315" s="29" t="s">
        <v>519</v>
      </c>
      <c r="E315" s="29" t="s">
        <v>519</v>
      </c>
      <c r="F315" s="29" t="s">
        <v>519</v>
      </c>
      <c r="G315" s="29" t="s">
        <v>519</v>
      </c>
      <c r="H315" s="29" t="s">
        <v>519</v>
      </c>
      <c r="I315" s="29" t="s">
        <v>520</v>
      </c>
      <c r="J315" s="29" t="s">
        <v>519</v>
      </c>
      <c r="K315" s="29" t="s">
        <v>519</v>
      </c>
      <c r="L315" s="29" t="s">
        <v>519</v>
      </c>
      <c r="M315" s="29" t="s">
        <v>519</v>
      </c>
      <c r="N315" s="29" t="s">
        <v>519</v>
      </c>
      <c r="O315" s="29" t="s">
        <v>519</v>
      </c>
      <c r="P315" s="29" t="s">
        <v>519</v>
      </c>
      <c r="Q315" s="107" t="s">
        <v>519</v>
      </c>
    </row>
    <row r="316" spans="1:17" ht="17.25" x14ac:dyDescent="0.3">
      <c r="A316" s="18"/>
      <c r="B316" s="19" t="s">
        <v>522</v>
      </c>
      <c r="C316" s="32"/>
      <c r="D316" s="32"/>
      <c r="E316" s="32"/>
      <c r="F316" s="33"/>
      <c r="G316" s="32"/>
      <c r="H316" s="32"/>
      <c r="I316" s="32"/>
      <c r="J316" s="123"/>
      <c r="K316" s="123"/>
      <c r="L316" s="32"/>
      <c r="M316" s="32"/>
      <c r="N316" s="32"/>
      <c r="O316" s="32"/>
      <c r="P316" s="32"/>
      <c r="Q316" s="165"/>
    </row>
    <row r="317" spans="1:17" s="5" customFormat="1" ht="155.25" x14ac:dyDescent="0.2">
      <c r="A317" s="228" t="s">
        <v>43</v>
      </c>
      <c r="B317" s="239"/>
      <c r="C317" s="65" t="s">
        <v>523</v>
      </c>
      <c r="D317" s="65" t="s">
        <v>524</v>
      </c>
      <c r="E317" s="65" t="s">
        <v>524</v>
      </c>
      <c r="F317" s="65" t="s">
        <v>524</v>
      </c>
      <c r="G317" s="65" t="s">
        <v>525</v>
      </c>
      <c r="H317" s="65" t="s">
        <v>526</v>
      </c>
      <c r="I317" s="65" t="s">
        <v>526</v>
      </c>
      <c r="J317" s="62" t="s">
        <v>527</v>
      </c>
      <c r="K317" s="65" t="s">
        <v>525</v>
      </c>
      <c r="L317" s="65" t="s">
        <v>525</v>
      </c>
      <c r="M317" s="65" t="s">
        <v>526</v>
      </c>
      <c r="N317" s="65" t="s">
        <v>525</v>
      </c>
      <c r="O317" s="65" t="s">
        <v>526</v>
      </c>
      <c r="P317" s="65" t="s">
        <v>525</v>
      </c>
      <c r="Q317" s="172" t="s">
        <v>525</v>
      </c>
    </row>
    <row r="318" spans="1:17" s="5" customFormat="1" ht="86.25" x14ac:dyDescent="0.2">
      <c r="A318" s="238"/>
      <c r="B318" s="240"/>
      <c r="C318" s="72" t="s">
        <v>528</v>
      </c>
      <c r="D318" s="72" t="s">
        <v>529</v>
      </c>
      <c r="E318" s="72" t="s">
        <v>528</v>
      </c>
      <c r="F318" s="72" t="s">
        <v>528</v>
      </c>
      <c r="G318" s="72" t="s">
        <v>528</v>
      </c>
      <c r="H318" s="72" t="s">
        <v>528</v>
      </c>
      <c r="I318" s="72" t="s">
        <v>528</v>
      </c>
      <c r="J318" s="72" t="s">
        <v>528</v>
      </c>
      <c r="K318" s="72" t="s">
        <v>528</v>
      </c>
      <c r="L318" s="72" t="s">
        <v>528</v>
      </c>
      <c r="M318" s="72" t="s">
        <v>528</v>
      </c>
      <c r="N318" s="72" t="s">
        <v>528</v>
      </c>
      <c r="O318" s="72" t="s">
        <v>528</v>
      </c>
      <c r="P318" s="72" t="s">
        <v>528</v>
      </c>
      <c r="Q318" s="181" t="s">
        <v>528</v>
      </c>
    </row>
    <row r="319" spans="1:17" ht="15" x14ac:dyDescent="0.3">
      <c r="A319" s="18"/>
      <c r="B319" s="19" t="s">
        <v>530</v>
      </c>
      <c r="C319" s="109"/>
      <c r="D319" s="109"/>
      <c r="E319" s="109"/>
      <c r="F319" s="110"/>
      <c r="G319" s="109"/>
      <c r="H319" s="109"/>
      <c r="I319" s="109"/>
      <c r="J319" s="109"/>
      <c r="K319" s="109"/>
      <c r="L319" s="109"/>
      <c r="M319" s="109"/>
      <c r="N319" s="109"/>
      <c r="O319" s="109"/>
      <c r="P319" s="109"/>
      <c r="Q319" s="184"/>
    </row>
    <row r="320" spans="1:17" ht="51.75" x14ac:dyDescent="0.3">
      <c r="A320" s="14" t="s">
        <v>60</v>
      </c>
      <c r="B320" s="15" t="s">
        <v>596</v>
      </c>
      <c r="C320" s="29" t="s">
        <v>531</v>
      </c>
      <c r="D320" s="29" t="s">
        <v>531</v>
      </c>
      <c r="E320" s="29" t="s">
        <v>531</v>
      </c>
      <c r="F320" s="29" t="s">
        <v>531</v>
      </c>
      <c r="G320" s="29" t="s">
        <v>531</v>
      </c>
      <c r="H320" s="29" t="s">
        <v>531</v>
      </c>
      <c r="I320" s="29" t="s">
        <v>532</v>
      </c>
      <c r="J320" s="29" t="s">
        <v>531</v>
      </c>
      <c r="K320" s="69" t="s">
        <v>532</v>
      </c>
      <c r="L320" s="29" t="s">
        <v>531</v>
      </c>
      <c r="M320" s="29" t="s">
        <v>531</v>
      </c>
      <c r="N320" s="29" t="s">
        <v>531</v>
      </c>
      <c r="O320" s="29" t="s">
        <v>531</v>
      </c>
      <c r="P320" s="29" t="s">
        <v>531</v>
      </c>
      <c r="Q320" s="107" t="s">
        <v>532</v>
      </c>
    </row>
    <row r="321" spans="1:17" s="74" customFormat="1" ht="51.75" x14ac:dyDescent="0.3">
      <c r="A321" s="14" t="s">
        <v>60</v>
      </c>
      <c r="B321" s="15" t="s">
        <v>597</v>
      </c>
      <c r="C321" s="29" t="s">
        <v>533</v>
      </c>
      <c r="D321" s="29" t="s">
        <v>533</v>
      </c>
      <c r="E321" s="29" t="s">
        <v>533</v>
      </c>
      <c r="F321" s="29" t="s">
        <v>533</v>
      </c>
      <c r="G321" s="29" t="s">
        <v>533</v>
      </c>
      <c r="H321" s="29" t="s">
        <v>533</v>
      </c>
      <c r="I321" s="29" t="s">
        <v>533</v>
      </c>
      <c r="J321" s="29" t="s">
        <v>533</v>
      </c>
      <c r="K321" s="29" t="s">
        <v>533</v>
      </c>
      <c r="L321" s="29" t="s">
        <v>533</v>
      </c>
      <c r="M321" s="29" t="s">
        <v>533</v>
      </c>
      <c r="N321" s="29" t="s">
        <v>533</v>
      </c>
      <c r="O321" s="29" t="s">
        <v>533</v>
      </c>
      <c r="P321" s="29" t="s">
        <v>533</v>
      </c>
      <c r="Q321" s="107" t="s">
        <v>533</v>
      </c>
    </row>
    <row r="322" spans="1:17" ht="18" thickBot="1" x14ac:dyDescent="0.35">
      <c r="A322" s="235" t="s">
        <v>600</v>
      </c>
      <c r="B322" s="236"/>
      <c r="C322" s="134"/>
      <c r="D322" s="134"/>
      <c r="E322" s="134"/>
      <c r="F322" s="134"/>
      <c r="G322" s="134"/>
      <c r="H322" s="134"/>
      <c r="I322" s="134"/>
      <c r="J322" s="134"/>
      <c r="K322" s="134"/>
      <c r="L322" s="134"/>
      <c r="M322" s="134"/>
      <c r="N322" s="134"/>
      <c r="O322" s="134"/>
      <c r="P322" s="134"/>
      <c r="Q322" s="190"/>
    </row>
    <row r="323" spans="1:17" x14ac:dyDescent="0.3">
      <c r="A323" s="135"/>
      <c r="B323" s="136"/>
      <c r="C323" s="136"/>
      <c r="D323" s="136"/>
      <c r="E323" s="136"/>
      <c r="F323" s="136"/>
      <c r="G323" s="136"/>
      <c r="H323" s="136"/>
      <c r="I323" s="136"/>
      <c r="M323" s="136"/>
      <c r="N323" s="136"/>
      <c r="O323" s="136"/>
      <c r="P323" s="136"/>
      <c r="Q323" s="136"/>
    </row>
    <row r="324" spans="1:17" ht="16.5" x14ac:dyDescent="0.3">
      <c r="A324" s="137"/>
      <c r="B324" s="138"/>
      <c r="C324" s="136"/>
      <c r="D324" s="136"/>
      <c r="E324" s="136"/>
      <c r="F324" s="136"/>
      <c r="G324" s="136"/>
      <c r="H324" s="136"/>
      <c r="I324" s="136"/>
      <c r="M324" s="136"/>
      <c r="N324" s="136"/>
      <c r="O324" s="136"/>
      <c r="P324" s="136"/>
      <c r="Q324" s="136"/>
    </row>
    <row r="325" spans="1:17" ht="16.5" x14ac:dyDescent="0.3">
      <c r="A325" s="137"/>
      <c r="B325" s="138"/>
      <c r="C325" s="136"/>
      <c r="D325" s="136"/>
      <c r="E325" s="136"/>
      <c r="F325" s="136"/>
      <c r="G325" s="136"/>
      <c r="H325" s="136"/>
      <c r="I325" s="136"/>
      <c r="M325" s="136"/>
      <c r="N325" s="136"/>
      <c r="O325" s="136"/>
      <c r="P325" s="136"/>
      <c r="Q325" s="136"/>
    </row>
    <row r="326" spans="1:17" ht="16.5" x14ac:dyDescent="0.3">
      <c r="A326" s="138"/>
      <c r="B326" s="139"/>
      <c r="C326" s="136"/>
      <c r="D326" s="136"/>
      <c r="E326" s="136"/>
      <c r="F326" s="136"/>
      <c r="G326" s="136"/>
      <c r="H326" s="136"/>
      <c r="I326" s="136"/>
      <c r="M326" s="136"/>
      <c r="N326" s="136"/>
      <c r="O326" s="136"/>
      <c r="P326" s="136"/>
      <c r="Q326" s="136"/>
    </row>
    <row r="327" spans="1:17" ht="16.5" x14ac:dyDescent="0.3">
      <c r="A327" s="139"/>
      <c r="B327" s="139"/>
      <c r="C327" s="136"/>
      <c r="D327" s="136"/>
      <c r="E327" s="136"/>
      <c r="F327" s="136"/>
      <c r="G327" s="136"/>
      <c r="H327" s="136"/>
      <c r="I327" s="136"/>
      <c r="M327" s="136"/>
      <c r="N327" s="136"/>
      <c r="O327" s="136"/>
      <c r="P327" s="136"/>
      <c r="Q327" s="136"/>
    </row>
    <row r="328" spans="1:17" ht="16.5" x14ac:dyDescent="0.3">
      <c r="A328" s="139"/>
      <c r="B328" s="139"/>
      <c r="C328" s="136"/>
      <c r="D328" s="136"/>
      <c r="E328" s="136"/>
      <c r="F328" s="136"/>
      <c r="G328" s="136"/>
      <c r="H328" s="136"/>
      <c r="I328" s="136"/>
      <c r="M328" s="136"/>
      <c r="N328" s="136"/>
      <c r="O328" s="136"/>
      <c r="P328" s="136"/>
      <c r="Q328" s="136"/>
    </row>
    <row r="329" spans="1:17" ht="16.5" x14ac:dyDescent="0.3">
      <c r="A329" s="139"/>
      <c r="B329" s="139"/>
      <c r="C329" s="136"/>
      <c r="D329" s="136"/>
      <c r="E329" s="136"/>
      <c r="F329" s="136"/>
      <c r="G329" s="136"/>
      <c r="H329" s="136"/>
      <c r="I329" s="136"/>
      <c r="M329" s="136"/>
      <c r="N329" s="136"/>
      <c r="O329" s="136"/>
      <c r="P329" s="136"/>
      <c r="Q329" s="136"/>
    </row>
    <row r="330" spans="1:17" ht="16.5" x14ac:dyDescent="0.3">
      <c r="A330" s="139"/>
      <c r="B330" s="139"/>
      <c r="C330" s="136"/>
      <c r="D330" s="136"/>
      <c r="E330" s="136"/>
      <c r="F330" s="136"/>
      <c r="G330" s="136"/>
      <c r="H330" s="136"/>
      <c r="I330" s="136"/>
      <c r="M330" s="136"/>
      <c r="N330" s="136"/>
      <c r="O330" s="136"/>
      <c r="P330" s="136"/>
      <c r="Q330" s="136"/>
    </row>
    <row r="331" spans="1:17" ht="16.5" x14ac:dyDescent="0.3">
      <c r="A331" s="139"/>
      <c r="B331" s="139"/>
      <c r="C331" s="136"/>
      <c r="D331" s="136"/>
      <c r="E331" s="136"/>
      <c r="F331" s="136"/>
      <c r="G331" s="136"/>
      <c r="H331" s="136"/>
      <c r="I331" s="136"/>
      <c r="M331" s="136"/>
      <c r="N331" s="136"/>
      <c r="O331" s="136"/>
      <c r="P331" s="136"/>
      <c r="Q331" s="136"/>
    </row>
    <row r="332" spans="1:17" ht="16.5" x14ac:dyDescent="0.3">
      <c r="A332" s="139"/>
      <c r="B332" s="139"/>
      <c r="C332" s="136"/>
      <c r="D332" s="136"/>
      <c r="E332" s="136"/>
      <c r="F332" s="136"/>
      <c r="G332" s="136"/>
      <c r="H332" s="136"/>
      <c r="I332" s="136"/>
      <c r="M332" s="136"/>
      <c r="N332" s="136"/>
      <c r="O332" s="136"/>
      <c r="P332" s="136"/>
      <c r="Q332" s="136"/>
    </row>
    <row r="333" spans="1:17" ht="16.5" x14ac:dyDescent="0.3">
      <c r="A333" s="139"/>
      <c r="B333" s="139"/>
      <c r="C333" s="136"/>
      <c r="D333" s="136"/>
      <c r="E333" s="136"/>
      <c r="F333" s="136"/>
      <c r="G333" s="136"/>
      <c r="H333" s="136"/>
      <c r="I333" s="136"/>
      <c r="M333" s="136"/>
      <c r="N333" s="136"/>
      <c r="O333" s="136"/>
      <c r="P333" s="136"/>
      <c r="Q333" s="136"/>
    </row>
    <row r="334" spans="1:17" x14ac:dyDescent="0.3">
      <c r="A334" s="135"/>
      <c r="B334" s="136"/>
      <c r="C334" s="136"/>
      <c r="D334" s="136"/>
      <c r="E334" s="136"/>
      <c r="F334" s="136"/>
      <c r="G334" s="136"/>
      <c r="H334" s="136"/>
      <c r="I334" s="136"/>
      <c r="M334" s="136"/>
      <c r="N334" s="136"/>
      <c r="O334" s="136"/>
      <c r="P334" s="136"/>
      <c r="Q334" s="136"/>
    </row>
    <row r="335" spans="1:17" x14ac:dyDescent="0.3">
      <c r="A335" s="135"/>
      <c r="B335" s="136"/>
      <c r="C335" s="136"/>
      <c r="D335" s="136"/>
      <c r="E335" s="136"/>
      <c r="F335" s="136"/>
      <c r="G335" s="136"/>
      <c r="H335" s="136"/>
      <c r="I335" s="136"/>
      <c r="M335" s="136"/>
      <c r="N335" s="136"/>
      <c r="O335" s="136"/>
      <c r="P335" s="136"/>
      <c r="Q335" s="136"/>
    </row>
    <row r="336" spans="1:17" x14ac:dyDescent="0.3">
      <c r="A336" s="135"/>
      <c r="B336" s="136"/>
      <c r="C336" s="136"/>
      <c r="D336" s="136"/>
      <c r="E336" s="136"/>
      <c r="F336" s="136"/>
      <c r="G336" s="136"/>
      <c r="H336" s="136"/>
      <c r="I336" s="136"/>
      <c r="M336" s="136"/>
      <c r="N336" s="136"/>
      <c r="O336" s="136"/>
      <c r="P336" s="136"/>
      <c r="Q336" s="136"/>
    </row>
    <row r="337" spans="1:17" x14ac:dyDescent="0.3">
      <c r="A337" s="135"/>
      <c r="B337" s="136"/>
      <c r="C337" s="136"/>
      <c r="D337" s="136"/>
      <c r="E337" s="136"/>
      <c r="F337" s="136"/>
      <c r="G337" s="136"/>
      <c r="H337" s="136"/>
      <c r="I337" s="136"/>
      <c r="M337" s="136"/>
      <c r="N337" s="136"/>
      <c r="O337" s="136"/>
      <c r="P337" s="136"/>
      <c r="Q337" s="136"/>
    </row>
    <row r="338" spans="1:17" x14ac:dyDescent="0.3">
      <c r="A338" s="135"/>
      <c r="B338" s="136"/>
      <c r="C338" s="136"/>
      <c r="D338" s="136"/>
      <c r="E338" s="136"/>
      <c r="F338" s="136"/>
      <c r="G338" s="136"/>
      <c r="H338" s="136"/>
      <c r="I338" s="136"/>
      <c r="M338" s="136"/>
      <c r="N338" s="136"/>
      <c r="O338" s="136"/>
      <c r="P338" s="136"/>
      <c r="Q338" s="136"/>
    </row>
    <row r="339" spans="1:17" x14ac:dyDescent="0.3">
      <c r="A339" s="135"/>
      <c r="B339" s="136"/>
      <c r="C339" s="136"/>
      <c r="D339" s="136"/>
      <c r="E339" s="136"/>
      <c r="F339" s="136"/>
      <c r="G339" s="136"/>
      <c r="H339" s="136"/>
      <c r="I339" s="136"/>
      <c r="M339" s="136"/>
      <c r="N339" s="136"/>
      <c r="O339" s="136"/>
      <c r="P339" s="136"/>
      <c r="Q339" s="136"/>
    </row>
    <row r="340" spans="1:17" x14ac:dyDescent="0.3">
      <c r="A340" s="135"/>
      <c r="B340" s="136"/>
      <c r="C340" s="136"/>
      <c r="D340" s="136"/>
      <c r="E340" s="136"/>
      <c r="F340" s="136"/>
      <c r="G340" s="136"/>
      <c r="H340" s="136"/>
      <c r="I340" s="136"/>
      <c r="M340" s="136"/>
      <c r="N340" s="136"/>
      <c r="O340" s="136"/>
      <c r="P340" s="136"/>
      <c r="Q340" s="136"/>
    </row>
    <row r="341" spans="1:17" x14ac:dyDescent="0.3">
      <c r="A341" s="135"/>
      <c r="B341" s="136"/>
      <c r="C341" s="136"/>
      <c r="D341" s="136"/>
      <c r="E341" s="136"/>
      <c r="F341" s="136"/>
      <c r="G341" s="136"/>
      <c r="H341" s="136"/>
      <c r="I341" s="136"/>
      <c r="M341" s="136"/>
      <c r="N341" s="136"/>
      <c r="O341" s="136"/>
      <c r="P341" s="136"/>
      <c r="Q341" s="136"/>
    </row>
    <row r="342" spans="1:17" x14ac:dyDescent="0.3">
      <c r="A342" s="135"/>
      <c r="B342" s="136"/>
      <c r="C342" s="136"/>
      <c r="D342" s="136"/>
      <c r="E342" s="136"/>
      <c r="F342" s="136"/>
      <c r="G342" s="136"/>
      <c r="H342" s="136"/>
      <c r="I342" s="136"/>
      <c r="M342" s="136"/>
      <c r="N342" s="136"/>
      <c r="O342" s="136"/>
      <c r="P342" s="136"/>
      <c r="Q342" s="136"/>
    </row>
    <row r="343" spans="1:17" x14ac:dyDescent="0.3">
      <c r="A343" s="135"/>
      <c r="B343" s="136"/>
      <c r="C343" s="136"/>
      <c r="D343" s="136"/>
      <c r="E343" s="136"/>
      <c r="F343" s="136"/>
      <c r="G343" s="136"/>
      <c r="H343" s="136"/>
      <c r="I343" s="136"/>
      <c r="M343" s="136"/>
      <c r="N343" s="136"/>
      <c r="O343" s="136"/>
      <c r="P343" s="136"/>
      <c r="Q343" s="136"/>
    </row>
    <row r="344" spans="1:17" x14ac:dyDescent="0.3">
      <c r="A344" s="135"/>
      <c r="B344" s="136"/>
      <c r="C344" s="136"/>
      <c r="D344" s="136"/>
      <c r="E344" s="136"/>
      <c r="F344" s="136"/>
      <c r="G344" s="136"/>
      <c r="H344" s="136"/>
      <c r="I344" s="136"/>
      <c r="M344" s="136"/>
      <c r="N344" s="136"/>
      <c r="O344" s="136"/>
      <c r="P344" s="136"/>
      <c r="Q344" s="136"/>
    </row>
    <row r="345" spans="1:17" x14ac:dyDescent="0.3">
      <c r="A345" s="135"/>
      <c r="B345" s="136"/>
      <c r="C345" s="136"/>
      <c r="D345" s="136"/>
      <c r="E345" s="136"/>
      <c r="F345" s="136"/>
      <c r="G345" s="136"/>
      <c r="H345" s="136"/>
      <c r="I345" s="136"/>
      <c r="M345" s="136"/>
      <c r="N345" s="136"/>
      <c r="O345" s="136"/>
      <c r="P345" s="136"/>
      <c r="Q345" s="136"/>
    </row>
    <row r="346" spans="1:17" x14ac:dyDescent="0.3">
      <c r="A346" s="135"/>
      <c r="B346" s="136"/>
      <c r="C346" s="136"/>
      <c r="D346" s="136"/>
      <c r="E346" s="136"/>
      <c r="F346" s="136"/>
      <c r="G346" s="136"/>
      <c r="H346" s="136"/>
      <c r="I346" s="136"/>
      <c r="M346" s="136"/>
      <c r="N346" s="136"/>
      <c r="O346" s="136"/>
      <c r="P346" s="136"/>
      <c r="Q346" s="136"/>
    </row>
    <row r="347" spans="1:17" x14ac:dyDescent="0.3">
      <c r="A347" s="135"/>
      <c r="B347" s="136"/>
      <c r="C347" s="136"/>
      <c r="D347" s="136"/>
      <c r="E347" s="136"/>
      <c r="F347" s="136"/>
      <c r="G347" s="136"/>
      <c r="H347" s="136"/>
      <c r="I347" s="136"/>
      <c r="M347" s="136"/>
      <c r="N347" s="136"/>
      <c r="O347" s="136"/>
      <c r="P347" s="136"/>
      <c r="Q347" s="136"/>
    </row>
    <row r="348" spans="1:17" x14ac:dyDescent="0.3">
      <c r="A348" s="135"/>
      <c r="B348" s="136"/>
      <c r="C348" s="136"/>
      <c r="D348" s="136"/>
      <c r="E348" s="136"/>
      <c r="F348" s="136"/>
      <c r="G348" s="136"/>
      <c r="H348" s="136"/>
      <c r="I348" s="136"/>
      <c r="M348" s="136"/>
      <c r="N348" s="136"/>
      <c r="O348" s="136"/>
      <c r="P348" s="136"/>
      <c r="Q348" s="136"/>
    </row>
    <row r="349" spans="1:17" x14ac:dyDescent="0.3">
      <c r="A349" s="135"/>
      <c r="B349" s="136"/>
      <c r="C349" s="136"/>
      <c r="D349" s="136"/>
      <c r="E349" s="136"/>
      <c r="F349" s="136"/>
      <c r="G349" s="136"/>
      <c r="H349" s="136"/>
      <c r="I349" s="136"/>
      <c r="M349" s="136"/>
      <c r="N349" s="136"/>
      <c r="O349" s="136"/>
      <c r="P349" s="136"/>
      <c r="Q349" s="136"/>
    </row>
    <row r="350" spans="1:17" x14ac:dyDescent="0.3">
      <c r="A350" s="135"/>
      <c r="B350" s="136"/>
      <c r="C350" s="136"/>
      <c r="D350" s="136"/>
      <c r="E350" s="136"/>
      <c r="F350" s="136"/>
      <c r="G350" s="136"/>
      <c r="H350" s="136"/>
      <c r="I350" s="136"/>
      <c r="M350" s="136"/>
      <c r="N350" s="136"/>
      <c r="O350" s="136"/>
      <c r="P350" s="136"/>
      <c r="Q350" s="136"/>
    </row>
    <row r="351" spans="1:17" x14ac:dyDescent="0.3">
      <c r="A351" s="135"/>
      <c r="B351" s="136"/>
      <c r="C351" s="136"/>
      <c r="D351" s="136"/>
      <c r="E351" s="136"/>
      <c r="F351" s="136"/>
      <c r="G351" s="136"/>
      <c r="H351" s="136"/>
      <c r="I351" s="136"/>
      <c r="M351" s="136"/>
      <c r="N351" s="136"/>
      <c r="O351" s="136"/>
      <c r="P351" s="136"/>
      <c r="Q351" s="136"/>
    </row>
    <row r="352" spans="1:17" x14ac:dyDescent="0.3">
      <c r="A352" s="135"/>
      <c r="B352" s="136"/>
      <c r="C352" s="136"/>
      <c r="D352" s="136"/>
      <c r="E352" s="136"/>
      <c r="F352" s="136"/>
      <c r="G352" s="136"/>
      <c r="H352" s="136"/>
      <c r="I352" s="136"/>
      <c r="M352" s="136"/>
      <c r="N352" s="136"/>
      <c r="O352" s="136"/>
      <c r="P352" s="136"/>
      <c r="Q352" s="136"/>
    </row>
    <row r="353" spans="1:17" x14ac:dyDescent="0.3">
      <c r="A353" s="135"/>
      <c r="B353" s="136"/>
      <c r="C353" s="136"/>
      <c r="D353" s="136"/>
      <c r="E353" s="136"/>
      <c r="F353" s="136"/>
      <c r="G353" s="136"/>
      <c r="H353" s="136"/>
      <c r="I353" s="136"/>
      <c r="M353" s="136"/>
      <c r="N353" s="136"/>
      <c r="O353" s="136"/>
      <c r="P353" s="136"/>
      <c r="Q353" s="136"/>
    </row>
    <row r="354" spans="1:17" x14ac:dyDescent="0.3">
      <c r="A354" s="135"/>
      <c r="B354" s="136"/>
      <c r="C354" s="136"/>
      <c r="D354" s="136"/>
      <c r="E354" s="136"/>
      <c r="F354" s="136"/>
      <c r="G354" s="136"/>
      <c r="H354" s="136"/>
      <c r="I354" s="136"/>
      <c r="M354" s="136"/>
      <c r="N354" s="136"/>
      <c r="O354" s="136"/>
      <c r="P354" s="136"/>
      <c r="Q354" s="136"/>
    </row>
    <row r="355" spans="1:17" x14ac:dyDescent="0.3">
      <c r="A355" s="135"/>
      <c r="B355" s="136"/>
      <c r="C355" s="136"/>
      <c r="D355" s="136"/>
      <c r="E355" s="136"/>
      <c r="F355" s="136"/>
      <c r="G355" s="136"/>
      <c r="H355" s="136"/>
      <c r="I355" s="136"/>
      <c r="M355" s="136"/>
      <c r="N355" s="136"/>
      <c r="O355" s="136"/>
      <c r="P355" s="136"/>
      <c r="Q355" s="136"/>
    </row>
    <row r="356" spans="1:17" x14ac:dyDescent="0.3">
      <c r="A356" s="135"/>
      <c r="B356" s="136"/>
      <c r="C356" s="136"/>
      <c r="D356" s="136"/>
      <c r="E356" s="136"/>
      <c r="F356" s="136"/>
      <c r="G356" s="136"/>
      <c r="H356" s="136"/>
      <c r="I356" s="136"/>
      <c r="M356" s="136"/>
      <c r="N356" s="136"/>
      <c r="O356" s="136"/>
      <c r="P356" s="136"/>
      <c r="Q356" s="136"/>
    </row>
    <row r="357" spans="1:17" x14ac:dyDescent="0.3">
      <c r="A357" s="135"/>
      <c r="B357" s="136"/>
      <c r="C357" s="136"/>
      <c r="D357" s="136"/>
      <c r="E357" s="136"/>
      <c r="F357" s="136"/>
      <c r="G357" s="136"/>
      <c r="H357" s="136"/>
      <c r="I357" s="136"/>
      <c r="M357" s="136"/>
      <c r="N357" s="136"/>
      <c r="O357" s="136"/>
      <c r="P357" s="136"/>
      <c r="Q357" s="136"/>
    </row>
    <row r="358" spans="1:17" x14ac:dyDescent="0.3">
      <c r="A358" s="135"/>
      <c r="B358" s="136"/>
      <c r="C358" s="136"/>
      <c r="D358" s="136"/>
      <c r="E358" s="136"/>
      <c r="F358" s="136"/>
      <c r="G358" s="136"/>
      <c r="H358" s="136"/>
      <c r="I358" s="136"/>
      <c r="M358" s="136"/>
      <c r="N358" s="136"/>
      <c r="O358" s="136"/>
      <c r="P358" s="136"/>
      <c r="Q358" s="136"/>
    </row>
    <row r="359" spans="1:17" x14ac:dyDescent="0.3">
      <c r="A359" s="135"/>
      <c r="B359" s="136"/>
      <c r="C359" s="136"/>
      <c r="D359" s="136"/>
      <c r="E359" s="136"/>
      <c r="F359" s="136"/>
      <c r="G359" s="136"/>
      <c r="H359" s="136"/>
      <c r="I359" s="136"/>
      <c r="M359" s="136"/>
      <c r="N359" s="136"/>
      <c r="O359" s="136"/>
      <c r="P359" s="136"/>
      <c r="Q359" s="136"/>
    </row>
    <row r="360" spans="1:17" x14ac:dyDescent="0.3">
      <c r="A360" s="135"/>
      <c r="B360" s="136"/>
      <c r="C360" s="136"/>
      <c r="D360" s="136"/>
      <c r="E360" s="136"/>
      <c r="F360" s="136"/>
      <c r="G360" s="136"/>
      <c r="H360" s="136"/>
      <c r="I360" s="136"/>
      <c r="M360" s="136"/>
      <c r="N360" s="136"/>
      <c r="O360" s="136"/>
      <c r="P360" s="136"/>
      <c r="Q360" s="136"/>
    </row>
    <row r="361" spans="1:17" x14ac:dyDescent="0.3">
      <c r="A361" s="135"/>
      <c r="B361" s="136"/>
      <c r="C361" s="136"/>
      <c r="D361" s="136"/>
      <c r="E361" s="136"/>
      <c r="F361" s="136"/>
      <c r="G361" s="136"/>
      <c r="H361" s="136"/>
      <c r="I361" s="136"/>
      <c r="M361" s="136"/>
      <c r="N361" s="136"/>
      <c r="O361" s="136"/>
      <c r="P361" s="136"/>
      <c r="Q361" s="136"/>
    </row>
    <row r="362" spans="1:17" x14ac:dyDescent="0.3">
      <c r="A362" s="135"/>
      <c r="B362" s="136"/>
      <c r="C362" s="136"/>
      <c r="D362" s="136"/>
      <c r="E362" s="136"/>
      <c r="F362" s="136"/>
      <c r="G362" s="136"/>
      <c r="H362" s="136"/>
      <c r="I362" s="136"/>
      <c r="M362" s="136"/>
      <c r="N362" s="136"/>
      <c r="O362" s="136"/>
      <c r="P362" s="136"/>
      <c r="Q362" s="136"/>
    </row>
    <row r="363" spans="1:17" x14ac:dyDescent="0.3">
      <c r="A363" s="135"/>
      <c r="B363" s="136"/>
      <c r="C363" s="136"/>
      <c r="D363" s="136"/>
      <c r="E363" s="136"/>
      <c r="F363" s="136"/>
      <c r="G363" s="136"/>
      <c r="H363" s="136"/>
      <c r="I363" s="136"/>
      <c r="M363" s="136"/>
      <c r="N363" s="136"/>
      <c r="O363" s="136"/>
      <c r="P363" s="136"/>
      <c r="Q363" s="136"/>
    </row>
    <row r="364" spans="1:17" x14ac:dyDescent="0.3">
      <c r="A364" s="135"/>
      <c r="B364" s="136"/>
      <c r="C364" s="136"/>
      <c r="D364" s="136"/>
      <c r="E364" s="136"/>
      <c r="F364" s="136"/>
      <c r="G364" s="136"/>
      <c r="H364" s="136"/>
      <c r="I364" s="136"/>
      <c r="M364" s="136"/>
      <c r="N364" s="136"/>
      <c r="O364" s="136"/>
      <c r="P364" s="136"/>
      <c r="Q364" s="136"/>
    </row>
    <row r="365" spans="1:17" x14ac:dyDescent="0.3">
      <c r="A365" s="135"/>
      <c r="B365" s="136"/>
      <c r="C365" s="136"/>
      <c r="D365" s="136"/>
      <c r="E365" s="136"/>
      <c r="F365" s="136"/>
      <c r="G365" s="136"/>
      <c r="H365" s="136"/>
      <c r="I365" s="136"/>
      <c r="M365" s="136"/>
      <c r="N365" s="136"/>
      <c r="O365" s="136"/>
      <c r="P365" s="136"/>
      <c r="Q365" s="136"/>
    </row>
    <row r="366" spans="1:17" x14ac:dyDescent="0.3">
      <c r="A366" s="135"/>
      <c r="B366" s="136"/>
      <c r="C366" s="136"/>
      <c r="D366" s="136"/>
      <c r="E366" s="136"/>
      <c r="F366" s="136"/>
      <c r="G366" s="136"/>
      <c r="H366" s="136"/>
      <c r="I366" s="136"/>
      <c r="M366" s="136"/>
      <c r="N366" s="136"/>
      <c r="O366" s="136"/>
      <c r="P366" s="136"/>
      <c r="Q366" s="136"/>
    </row>
    <row r="367" spans="1:17" x14ac:dyDescent="0.3">
      <c r="A367" s="135"/>
      <c r="B367" s="136"/>
      <c r="C367" s="136"/>
      <c r="D367" s="136"/>
      <c r="E367" s="136"/>
      <c r="F367" s="136"/>
      <c r="G367" s="136"/>
      <c r="H367" s="136"/>
      <c r="I367" s="136"/>
      <c r="M367" s="136"/>
      <c r="N367" s="136"/>
      <c r="O367" s="136"/>
      <c r="P367" s="136"/>
      <c r="Q367" s="136"/>
    </row>
    <row r="368" spans="1:17" x14ac:dyDescent="0.3">
      <c r="A368" s="135"/>
      <c r="B368" s="136"/>
      <c r="C368" s="136"/>
      <c r="D368" s="136"/>
      <c r="E368" s="136"/>
      <c r="F368" s="136"/>
      <c r="G368" s="136"/>
      <c r="H368" s="136"/>
      <c r="I368" s="136"/>
      <c r="M368" s="136"/>
      <c r="N368" s="136"/>
      <c r="O368" s="136"/>
      <c r="P368" s="136"/>
      <c r="Q368" s="136"/>
    </row>
    <row r="369" spans="1:17" x14ac:dyDescent="0.3">
      <c r="A369" s="135"/>
      <c r="B369" s="136"/>
      <c r="C369" s="136"/>
      <c r="D369" s="136"/>
      <c r="E369" s="136"/>
      <c r="F369" s="136"/>
      <c r="G369" s="136"/>
      <c r="H369" s="136"/>
      <c r="I369" s="136"/>
      <c r="M369" s="136"/>
      <c r="N369" s="136"/>
      <c r="O369" s="136"/>
      <c r="P369" s="136"/>
      <c r="Q369" s="136"/>
    </row>
    <row r="370" spans="1:17" x14ac:dyDescent="0.3">
      <c r="A370" s="135"/>
      <c r="B370" s="136"/>
      <c r="C370" s="136"/>
      <c r="D370" s="136"/>
      <c r="E370" s="136"/>
      <c r="F370" s="136"/>
      <c r="G370" s="136"/>
      <c r="H370" s="136"/>
      <c r="I370" s="136"/>
      <c r="M370" s="136"/>
      <c r="N370" s="136"/>
      <c r="O370" s="136"/>
      <c r="P370" s="136"/>
      <c r="Q370" s="136"/>
    </row>
    <row r="371" spans="1:17" x14ac:dyDescent="0.3">
      <c r="A371" s="135"/>
      <c r="B371" s="136"/>
      <c r="C371" s="136"/>
      <c r="D371" s="136"/>
      <c r="E371" s="136"/>
      <c r="F371" s="136"/>
      <c r="G371" s="136"/>
      <c r="H371" s="136"/>
      <c r="I371" s="136"/>
      <c r="M371" s="136"/>
      <c r="N371" s="136"/>
      <c r="O371" s="136"/>
      <c r="P371" s="136"/>
      <c r="Q371" s="136"/>
    </row>
    <row r="372" spans="1:17" x14ac:dyDescent="0.3">
      <c r="A372" s="135"/>
      <c r="B372" s="136"/>
      <c r="C372" s="136"/>
      <c r="D372" s="136"/>
      <c r="E372" s="136"/>
      <c r="F372" s="136"/>
      <c r="G372" s="136"/>
      <c r="H372" s="136"/>
      <c r="I372" s="136"/>
      <c r="M372" s="136"/>
      <c r="N372" s="136"/>
      <c r="O372" s="136"/>
      <c r="P372" s="136"/>
      <c r="Q372" s="136"/>
    </row>
    <row r="373" spans="1:17" x14ac:dyDescent="0.3">
      <c r="A373" s="135"/>
      <c r="B373" s="136"/>
      <c r="C373" s="136"/>
      <c r="D373" s="136"/>
      <c r="E373" s="136"/>
      <c r="F373" s="136"/>
      <c r="G373" s="136"/>
      <c r="H373" s="136"/>
      <c r="I373" s="136"/>
      <c r="M373" s="136"/>
      <c r="N373" s="136"/>
      <c r="O373" s="136"/>
      <c r="P373" s="136"/>
      <c r="Q373" s="136"/>
    </row>
    <row r="374" spans="1:17" x14ac:dyDescent="0.3">
      <c r="A374" s="135"/>
      <c r="B374" s="136"/>
      <c r="C374" s="136"/>
      <c r="D374" s="136"/>
      <c r="E374" s="136"/>
      <c r="F374" s="136"/>
      <c r="G374" s="136"/>
      <c r="H374" s="136"/>
      <c r="I374" s="136"/>
      <c r="M374" s="136"/>
      <c r="N374" s="136"/>
      <c r="O374" s="136"/>
      <c r="P374" s="136"/>
      <c r="Q374" s="136"/>
    </row>
    <row r="375" spans="1:17" x14ac:dyDescent="0.3">
      <c r="A375" s="135"/>
      <c r="B375" s="136"/>
      <c r="C375" s="136"/>
      <c r="D375" s="136"/>
      <c r="E375" s="136"/>
      <c r="F375" s="136"/>
      <c r="G375" s="136"/>
      <c r="H375" s="136"/>
      <c r="I375" s="136"/>
      <c r="M375" s="136"/>
      <c r="N375" s="136"/>
      <c r="O375" s="136"/>
      <c r="P375" s="136"/>
      <c r="Q375" s="136"/>
    </row>
    <row r="376" spans="1:17" x14ac:dyDescent="0.3">
      <c r="A376" s="135"/>
      <c r="B376" s="136"/>
      <c r="C376" s="136"/>
      <c r="D376" s="136"/>
      <c r="E376" s="136"/>
      <c r="F376" s="136"/>
      <c r="G376" s="136"/>
      <c r="H376" s="136"/>
      <c r="I376" s="136"/>
      <c r="M376" s="136"/>
      <c r="N376" s="136"/>
      <c r="O376" s="136"/>
      <c r="P376" s="136"/>
      <c r="Q376" s="136"/>
    </row>
    <row r="377" spans="1:17" x14ac:dyDescent="0.3">
      <c r="A377" s="135"/>
      <c r="B377" s="136"/>
      <c r="C377" s="136"/>
      <c r="D377" s="136"/>
      <c r="E377" s="136"/>
      <c r="F377" s="136"/>
      <c r="G377" s="136"/>
      <c r="H377" s="136"/>
      <c r="I377" s="136"/>
      <c r="M377" s="136"/>
      <c r="N377" s="136"/>
      <c r="O377" s="136"/>
      <c r="P377" s="136"/>
      <c r="Q377" s="136"/>
    </row>
    <row r="378" spans="1:17" x14ac:dyDescent="0.3">
      <c r="A378" s="135"/>
      <c r="B378" s="136"/>
      <c r="C378" s="136"/>
      <c r="D378" s="136"/>
      <c r="E378" s="136"/>
      <c r="F378" s="136"/>
      <c r="G378" s="136"/>
      <c r="H378" s="136"/>
      <c r="I378" s="136"/>
      <c r="M378" s="136"/>
      <c r="N378" s="136"/>
      <c r="O378" s="136"/>
      <c r="P378" s="136"/>
      <c r="Q378" s="136"/>
    </row>
    <row r="379" spans="1:17" x14ac:dyDescent="0.3">
      <c r="A379" s="135"/>
      <c r="B379" s="136"/>
      <c r="C379" s="136"/>
      <c r="D379" s="136"/>
      <c r="E379" s="136"/>
      <c r="F379" s="136"/>
      <c r="G379" s="136"/>
      <c r="H379" s="136"/>
      <c r="I379" s="136"/>
      <c r="M379" s="136"/>
      <c r="N379" s="136"/>
      <c r="O379" s="136"/>
      <c r="P379" s="136"/>
      <c r="Q379" s="136"/>
    </row>
    <row r="380" spans="1:17" x14ac:dyDescent="0.3">
      <c r="A380" s="135"/>
      <c r="B380" s="136"/>
      <c r="C380" s="136"/>
      <c r="D380" s="136"/>
      <c r="E380" s="136"/>
      <c r="F380" s="136"/>
      <c r="G380" s="136"/>
      <c r="H380" s="136"/>
      <c r="I380" s="136"/>
      <c r="M380" s="136"/>
      <c r="N380" s="136"/>
      <c r="O380" s="136"/>
      <c r="P380" s="136"/>
      <c r="Q380" s="136"/>
    </row>
    <row r="381" spans="1:17" x14ac:dyDescent="0.3">
      <c r="A381" s="135"/>
      <c r="B381" s="136"/>
      <c r="C381" s="136"/>
      <c r="D381" s="136"/>
      <c r="E381" s="136"/>
      <c r="F381" s="136"/>
      <c r="G381" s="136"/>
      <c r="H381" s="136"/>
      <c r="I381" s="136"/>
      <c r="M381" s="136"/>
      <c r="N381" s="136"/>
      <c r="O381" s="136"/>
      <c r="P381" s="136"/>
      <c r="Q381" s="136"/>
    </row>
    <row r="382" spans="1:17" x14ac:dyDescent="0.3">
      <c r="A382" s="135"/>
      <c r="B382" s="136"/>
      <c r="C382" s="136"/>
      <c r="D382" s="136"/>
      <c r="E382" s="136"/>
      <c r="F382" s="136"/>
      <c r="G382" s="136"/>
      <c r="H382" s="136"/>
      <c r="I382" s="136"/>
      <c r="M382" s="136"/>
      <c r="N382" s="136"/>
      <c r="O382" s="136"/>
      <c r="P382" s="136"/>
      <c r="Q382" s="136"/>
    </row>
    <row r="383" spans="1:17" x14ac:dyDescent="0.3">
      <c r="A383" s="135"/>
      <c r="B383" s="136"/>
      <c r="C383" s="136"/>
      <c r="D383" s="136"/>
      <c r="E383" s="136"/>
      <c r="F383" s="136"/>
      <c r="G383" s="136"/>
      <c r="H383" s="136"/>
      <c r="I383" s="136"/>
      <c r="M383" s="136"/>
      <c r="N383" s="136"/>
      <c r="O383" s="136"/>
      <c r="P383" s="136"/>
      <c r="Q383" s="136"/>
    </row>
    <row r="384" spans="1:17" x14ac:dyDescent="0.3">
      <c r="A384" s="135"/>
      <c r="B384" s="136"/>
      <c r="C384" s="136"/>
      <c r="D384" s="136"/>
      <c r="E384" s="136"/>
      <c r="F384" s="136"/>
      <c r="G384" s="136"/>
      <c r="H384" s="136"/>
      <c r="I384" s="136"/>
      <c r="M384" s="136"/>
      <c r="N384" s="136"/>
      <c r="O384" s="136"/>
      <c r="P384" s="136"/>
      <c r="Q384" s="136"/>
    </row>
    <row r="385" spans="1:17" x14ac:dyDescent="0.3">
      <c r="A385" s="135"/>
      <c r="B385" s="136"/>
      <c r="C385" s="136"/>
      <c r="D385" s="136"/>
      <c r="E385" s="136"/>
      <c r="F385" s="136"/>
      <c r="G385" s="136"/>
      <c r="H385" s="136"/>
      <c r="I385" s="136"/>
      <c r="M385" s="136"/>
      <c r="N385" s="136"/>
      <c r="O385" s="136"/>
      <c r="P385" s="136"/>
      <c r="Q385" s="136"/>
    </row>
    <row r="386" spans="1:17" x14ac:dyDescent="0.3">
      <c r="A386" s="135"/>
      <c r="B386" s="136"/>
      <c r="C386" s="136"/>
      <c r="D386" s="136"/>
      <c r="E386" s="136"/>
      <c r="F386" s="136"/>
      <c r="G386" s="136"/>
      <c r="H386" s="136"/>
      <c r="I386" s="136"/>
      <c r="M386" s="136"/>
      <c r="N386" s="136"/>
      <c r="O386" s="136"/>
      <c r="P386" s="136"/>
      <c r="Q386" s="136"/>
    </row>
    <row r="387" spans="1:17" x14ac:dyDescent="0.3">
      <c r="A387" s="135"/>
      <c r="B387" s="136"/>
      <c r="C387" s="136"/>
      <c r="D387" s="136"/>
      <c r="E387" s="136"/>
      <c r="F387" s="136"/>
      <c r="G387" s="136"/>
      <c r="H387" s="136"/>
      <c r="I387" s="136"/>
      <c r="M387" s="136"/>
      <c r="N387" s="136"/>
      <c r="O387" s="136"/>
      <c r="P387" s="136"/>
      <c r="Q387" s="136"/>
    </row>
    <row r="388" spans="1:17" x14ac:dyDescent="0.3">
      <c r="A388" s="135"/>
      <c r="B388" s="136"/>
      <c r="C388" s="136"/>
      <c r="D388" s="136"/>
      <c r="E388" s="136"/>
      <c r="F388" s="136"/>
      <c r="G388" s="136"/>
      <c r="H388" s="136"/>
      <c r="I388" s="136"/>
      <c r="M388" s="136"/>
      <c r="N388" s="136"/>
      <c r="O388" s="136"/>
      <c r="P388" s="136"/>
      <c r="Q388" s="136"/>
    </row>
    <row r="389" spans="1:17" x14ac:dyDescent="0.3">
      <c r="A389" s="135"/>
      <c r="B389" s="136"/>
      <c r="C389" s="136"/>
      <c r="D389" s="136"/>
      <c r="E389" s="136"/>
      <c r="F389" s="136"/>
      <c r="G389" s="136"/>
      <c r="H389" s="136"/>
      <c r="I389" s="136"/>
      <c r="M389" s="136"/>
      <c r="N389" s="136"/>
      <c r="O389" s="136"/>
      <c r="P389" s="136"/>
      <c r="Q389" s="136"/>
    </row>
    <row r="390" spans="1:17" x14ac:dyDescent="0.3">
      <c r="A390" s="135"/>
      <c r="B390" s="136"/>
      <c r="C390" s="136"/>
      <c r="D390" s="136"/>
      <c r="E390" s="136"/>
      <c r="F390" s="136"/>
      <c r="G390" s="136"/>
      <c r="H390" s="136"/>
      <c r="I390" s="136"/>
      <c r="M390" s="136"/>
      <c r="N390" s="136"/>
      <c r="O390" s="136"/>
      <c r="P390" s="136"/>
      <c r="Q390" s="136"/>
    </row>
    <row r="391" spans="1:17" x14ac:dyDescent="0.3">
      <c r="A391" s="135"/>
      <c r="B391" s="136"/>
      <c r="C391" s="136"/>
      <c r="D391" s="136"/>
      <c r="E391" s="136"/>
      <c r="F391" s="136"/>
      <c r="G391" s="136"/>
      <c r="H391" s="136"/>
      <c r="I391" s="136"/>
      <c r="M391" s="136"/>
      <c r="N391" s="136"/>
      <c r="O391" s="136"/>
      <c r="P391" s="136"/>
      <c r="Q391" s="136"/>
    </row>
    <row r="392" spans="1:17" x14ac:dyDescent="0.3">
      <c r="A392" s="135"/>
      <c r="B392" s="136"/>
      <c r="C392" s="136"/>
      <c r="D392" s="136"/>
      <c r="E392" s="136"/>
      <c r="F392" s="136"/>
      <c r="G392" s="136"/>
      <c r="H392" s="136"/>
      <c r="I392" s="136"/>
      <c r="M392" s="136"/>
      <c r="N392" s="136"/>
      <c r="O392" s="136"/>
      <c r="P392" s="136"/>
      <c r="Q392" s="136"/>
    </row>
    <row r="393" spans="1:17" x14ac:dyDescent="0.3">
      <c r="A393" s="135"/>
      <c r="B393" s="136"/>
      <c r="C393" s="136"/>
      <c r="D393" s="136"/>
      <c r="E393" s="136"/>
      <c r="F393" s="136"/>
      <c r="G393" s="136"/>
      <c r="H393" s="136"/>
      <c r="I393" s="136"/>
      <c r="M393" s="136"/>
      <c r="N393" s="136"/>
      <c r="O393" s="136"/>
      <c r="P393" s="136"/>
      <c r="Q393" s="136"/>
    </row>
    <row r="394" spans="1:17" x14ac:dyDescent="0.3">
      <c r="A394" s="135"/>
      <c r="B394" s="136"/>
      <c r="C394" s="136"/>
      <c r="D394" s="136"/>
      <c r="E394" s="136"/>
      <c r="F394" s="136"/>
      <c r="G394" s="136"/>
      <c r="H394" s="136"/>
      <c r="I394" s="136"/>
      <c r="M394" s="136"/>
      <c r="N394" s="136"/>
      <c r="O394" s="136"/>
      <c r="P394" s="136"/>
      <c r="Q394" s="136"/>
    </row>
    <row r="395" spans="1:17" x14ac:dyDescent="0.3">
      <c r="A395" s="135"/>
      <c r="B395" s="136"/>
      <c r="C395" s="136"/>
      <c r="D395" s="136"/>
      <c r="E395" s="136"/>
      <c r="F395" s="136"/>
      <c r="G395" s="136"/>
      <c r="H395" s="136"/>
      <c r="I395" s="136"/>
      <c r="M395" s="136"/>
      <c r="N395" s="136"/>
      <c r="O395" s="136"/>
      <c r="P395" s="136"/>
      <c r="Q395" s="136"/>
    </row>
    <row r="396" spans="1:17" x14ac:dyDescent="0.3">
      <c r="A396" s="135"/>
      <c r="B396" s="136"/>
      <c r="C396" s="136"/>
      <c r="D396" s="136"/>
      <c r="E396" s="136"/>
      <c r="F396" s="136"/>
      <c r="G396" s="136"/>
      <c r="H396" s="136"/>
      <c r="I396" s="136"/>
      <c r="M396" s="136"/>
      <c r="N396" s="136"/>
      <c r="O396" s="136"/>
      <c r="P396" s="136"/>
      <c r="Q396" s="136"/>
    </row>
    <row r="397" spans="1:17" x14ac:dyDescent="0.3">
      <c r="A397" s="135"/>
      <c r="B397" s="136"/>
      <c r="C397" s="136"/>
      <c r="D397" s="136"/>
      <c r="E397" s="136"/>
      <c r="F397" s="136"/>
      <c r="G397" s="136"/>
      <c r="H397" s="136"/>
      <c r="I397" s="136"/>
      <c r="M397" s="136"/>
      <c r="N397" s="136"/>
      <c r="O397" s="136"/>
      <c r="P397" s="136"/>
      <c r="Q397" s="136"/>
    </row>
    <row r="398" spans="1:17" x14ac:dyDescent="0.3">
      <c r="A398" s="135"/>
      <c r="B398" s="136"/>
      <c r="C398" s="136"/>
      <c r="D398" s="136"/>
      <c r="E398" s="136"/>
      <c r="F398" s="136"/>
      <c r="G398" s="136"/>
      <c r="H398" s="136"/>
      <c r="I398" s="136"/>
      <c r="M398" s="136"/>
      <c r="N398" s="136"/>
      <c r="O398" s="136"/>
      <c r="P398" s="136"/>
      <c r="Q398" s="136"/>
    </row>
    <row r="399" spans="1:17" x14ac:dyDescent="0.3">
      <c r="A399" s="135"/>
      <c r="B399" s="136"/>
      <c r="C399" s="136"/>
      <c r="D399" s="136"/>
      <c r="E399" s="136"/>
      <c r="F399" s="136"/>
      <c r="G399" s="136"/>
      <c r="H399" s="136"/>
      <c r="I399" s="136"/>
      <c r="M399" s="136"/>
      <c r="N399" s="136"/>
      <c r="O399" s="136"/>
      <c r="P399" s="136"/>
      <c r="Q399" s="136"/>
    </row>
    <row r="400" spans="1:17" x14ac:dyDescent="0.3">
      <c r="A400" s="135"/>
      <c r="B400" s="136"/>
      <c r="C400" s="136"/>
      <c r="D400" s="136"/>
      <c r="E400" s="136"/>
      <c r="F400" s="136"/>
      <c r="G400" s="136"/>
      <c r="H400" s="136"/>
      <c r="I400" s="136"/>
      <c r="M400" s="136"/>
      <c r="N400" s="136"/>
      <c r="O400" s="136"/>
      <c r="P400" s="136"/>
      <c r="Q400" s="136"/>
    </row>
    <row r="401" spans="1:17" x14ac:dyDescent="0.3">
      <c r="A401" s="135"/>
      <c r="B401" s="136"/>
      <c r="C401" s="136"/>
      <c r="D401" s="136"/>
      <c r="E401" s="136"/>
      <c r="F401" s="136"/>
      <c r="G401" s="136"/>
      <c r="H401" s="136"/>
      <c r="I401" s="136"/>
      <c r="M401" s="136"/>
      <c r="N401" s="136"/>
      <c r="O401" s="136"/>
      <c r="P401" s="136"/>
      <c r="Q401" s="136"/>
    </row>
    <row r="402" spans="1:17" x14ac:dyDescent="0.3">
      <c r="A402" s="135"/>
      <c r="B402" s="136"/>
      <c r="C402" s="136"/>
      <c r="D402" s="136"/>
      <c r="E402" s="136"/>
      <c r="F402" s="136"/>
      <c r="G402" s="136"/>
      <c r="H402" s="136"/>
      <c r="I402" s="136"/>
      <c r="M402" s="136"/>
      <c r="N402" s="136"/>
      <c r="O402" s="136"/>
      <c r="P402" s="136"/>
      <c r="Q402" s="136"/>
    </row>
    <row r="403" spans="1:17" x14ac:dyDescent="0.3">
      <c r="A403" s="135"/>
      <c r="B403" s="136"/>
      <c r="C403" s="136"/>
      <c r="D403" s="136"/>
      <c r="E403" s="136"/>
      <c r="F403" s="136"/>
      <c r="G403" s="136"/>
      <c r="H403" s="136"/>
      <c r="I403" s="136"/>
      <c r="M403" s="136"/>
      <c r="N403" s="136"/>
      <c r="O403" s="136"/>
      <c r="P403" s="136"/>
      <c r="Q403" s="136"/>
    </row>
    <row r="404" spans="1:17" x14ac:dyDescent="0.3">
      <c r="A404" s="135"/>
      <c r="B404" s="136"/>
      <c r="C404" s="136"/>
      <c r="D404" s="136"/>
      <c r="E404" s="136"/>
      <c r="F404" s="136"/>
      <c r="G404" s="136"/>
      <c r="H404" s="136"/>
      <c r="I404" s="136"/>
      <c r="M404" s="136"/>
      <c r="N404" s="136"/>
      <c r="O404" s="136"/>
      <c r="P404" s="136"/>
      <c r="Q404" s="136"/>
    </row>
    <row r="405" spans="1:17" x14ac:dyDescent="0.3">
      <c r="A405" s="135"/>
      <c r="B405" s="136"/>
      <c r="C405" s="136"/>
      <c r="D405" s="136"/>
      <c r="E405" s="136"/>
      <c r="F405" s="136"/>
      <c r="G405" s="136"/>
      <c r="H405" s="136"/>
      <c r="I405" s="136"/>
      <c r="M405" s="136"/>
      <c r="N405" s="136"/>
      <c r="O405" s="136"/>
      <c r="P405" s="136"/>
      <c r="Q405" s="136"/>
    </row>
    <row r="406" spans="1:17" x14ac:dyDescent="0.3">
      <c r="A406" s="135"/>
      <c r="B406" s="136"/>
      <c r="C406" s="136"/>
      <c r="D406" s="136"/>
      <c r="E406" s="136"/>
      <c r="F406" s="136"/>
      <c r="G406" s="136"/>
      <c r="H406" s="136"/>
      <c r="I406" s="136"/>
      <c r="M406" s="136"/>
      <c r="N406" s="136"/>
      <c r="O406" s="136"/>
      <c r="P406" s="136"/>
      <c r="Q406" s="136"/>
    </row>
    <row r="407" spans="1:17" x14ac:dyDescent="0.3">
      <c r="A407" s="135"/>
      <c r="B407" s="136"/>
      <c r="C407" s="136"/>
      <c r="D407" s="136"/>
      <c r="E407" s="136"/>
      <c r="F407" s="136"/>
      <c r="G407" s="136"/>
      <c r="H407" s="136"/>
      <c r="I407" s="136"/>
      <c r="M407" s="136"/>
      <c r="N407" s="136"/>
      <c r="O407" s="136"/>
      <c r="P407" s="136"/>
      <c r="Q407" s="136"/>
    </row>
    <row r="408" spans="1:17" x14ac:dyDescent="0.3">
      <c r="A408" s="135"/>
      <c r="B408" s="136"/>
      <c r="C408" s="136"/>
      <c r="D408" s="136"/>
      <c r="E408" s="136"/>
      <c r="F408" s="136"/>
      <c r="G408" s="136"/>
      <c r="H408" s="136"/>
      <c r="I408" s="136"/>
      <c r="M408" s="136"/>
      <c r="N408" s="136"/>
      <c r="O408" s="136"/>
      <c r="P408" s="136"/>
      <c r="Q408" s="136"/>
    </row>
    <row r="409" spans="1:17" x14ac:dyDescent="0.3">
      <c r="A409" s="135"/>
      <c r="B409" s="136"/>
      <c r="C409" s="136"/>
      <c r="D409" s="136"/>
      <c r="E409" s="136"/>
      <c r="F409" s="136"/>
      <c r="G409" s="136"/>
      <c r="H409" s="136"/>
      <c r="I409" s="136"/>
      <c r="M409" s="136"/>
      <c r="N409" s="136"/>
      <c r="O409" s="136"/>
      <c r="P409" s="136"/>
      <c r="Q409" s="136"/>
    </row>
    <row r="410" spans="1:17" x14ac:dyDescent="0.3">
      <c r="A410" s="135"/>
      <c r="B410" s="136"/>
      <c r="C410" s="136"/>
      <c r="D410" s="136"/>
      <c r="E410" s="136"/>
      <c r="F410" s="136"/>
      <c r="G410" s="136"/>
      <c r="H410" s="136"/>
      <c r="I410" s="136"/>
      <c r="M410" s="136"/>
      <c r="N410" s="136"/>
      <c r="O410" s="136"/>
      <c r="P410" s="136"/>
      <c r="Q410" s="136"/>
    </row>
    <row r="411" spans="1:17" x14ac:dyDescent="0.3">
      <c r="A411" s="135"/>
      <c r="B411" s="136"/>
      <c r="C411" s="136"/>
      <c r="D411" s="136"/>
      <c r="E411" s="136"/>
      <c r="F411" s="136"/>
      <c r="G411" s="136"/>
      <c r="H411" s="136"/>
      <c r="I411" s="136"/>
      <c r="M411" s="136"/>
      <c r="N411" s="136"/>
      <c r="O411" s="136"/>
      <c r="P411" s="136"/>
      <c r="Q411" s="136"/>
    </row>
    <row r="412" spans="1:17" x14ac:dyDescent="0.3">
      <c r="A412" s="135"/>
      <c r="B412" s="136"/>
      <c r="C412" s="136"/>
      <c r="D412" s="136"/>
      <c r="E412" s="136"/>
      <c r="F412" s="136"/>
      <c r="G412" s="136"/>
      <c r="H412" s="136"/>
      <c r="I412" s="136"/>
      <c r="M412" s="136"/>
      <c r="N412" s="136"/>
      <c r="O412" s="136"/>
      <c r="P412" s="136"/>
      <c r="Q412" s="136"/>
    </row>
    <row r="413" spans="1:17" x14ac:dyDescent="0.3">
      <c r="A413" s="135"/>
      <c r="B413" s="136"/>
      <c r="C413" s="136"/>
      <c r="D413" s="136"/>
      <c r="E413" s="136"/>
      <c r="F413" s="136"/>
      <c r="G413" s="136"/>
      <c r="H413" s="136"/>
      <c r="I413" s="136"/>
      <c r="M413" s="136"/>
      <c r="N413" s="136"/>
      <c r="O413" s="136"/>
      <c r="P413" s="136"/>
      <c r="Q413" s="136"/>
    </row>
    <row r="414" spans="1:17" x14ac:dyDescent="0.3">
      <c r="A414" s="135"/>
      <c r="B414" s="136"/>
      <c r="C414" s="136"/>
      <c r="D414" s="136"/>
      <c r="E414" s="136"/>
      <c r="F414" s="136"/>
      <c r="G414" s="136"/>
      <c r="H414" s="136"/>
      <c r="I414" s="136"/>
      <c r="M414" s="136"/>
      <c r="N414" s="136"/>
      <c r="O414" s="136"/>
      <c r="P414" s="136"/>
      <c r="Q414" s="136"/>
    </row>
    <row r="415" spans="1:17" x14ac:dyDescent="0.3">
      <c r="A415" s="135"/>
      <c r="B415" s="136"/>
      <c r="C415" s="136"/>
      <c r="D415" s="136"/>
      <c r="E415" s="136"/>
      <c r="F415" s="136"/>
      <c r="G415" s="136"/>
      <c r="H415" s="136"/>
      <c r="I415" s="136"/>
      <c r="M415" s="136"/>
      <c r="N415" s="136"/>
      <c r="O415" s="136"/>
      <c r="P415" s="136"/>
      <c r="Q415" s="136"/>
    </row>
    <row r="416" spans="1:17" x14ac:dyDescent="0.3">
      <c r="A416" s="135"/>
      <c r="B416" s="136"/>
      <c r="C416" s="136"/>
      <c r="D416" s="136"/>
      <c r="E416" s="136"/>
      <c r="F416" s="136"/>
      <c r="G416" s="136"/>
      <c r="H416" s="136"/>
      <c r="I416" s="136"/>
      <c r="M416" s="136"/>
      <c r="N416" s="136"/>
      <c r="O416" s="136"/>
      <c r="P416" s="136"/>
      <c r="Q416" s="136"/>
    </row>
    <row r="417" spans="1:17" x14ac:dyDescent="0.3">
      <c r="A417" s="135"/>
      <c r="B417" s="136"/>
      <c r="C417" s="136"/>
      <c r="D417" s="136"/>
      <c r="E417" s="136"/>
      <c r="F417" s="136"/>
      <c r="G417" s="136"/>
      <c r="H417" s="136"/>
      <c r="I417" s="136"/>
      <c r="M417" s="136"/>
      <c r="N417" s="136"/>
      <c r="O417" s="136"/>
      <c r="P417" s="136"/>
      <c r="Q417" s="136"/>
    </row>
    <row r="418" spans="1:17" x14ac:dyDescent="0.3">
      <c r="A418" s="135"/>
      <c r="B418" s="136"/>
      <c r="C418" s="136"/>
      <c r="D418" s="136"/>
      <c r="E418" s="136"/>
      <c r="F418" s="136"/>
      <c r="G418" s="136"/>
      <c r="H418" s="136"/>
      <c r="I418" s="136"/>
      <c r="M418" s="136"/>
      <c r="N418" s="136"/>
      <c r="O418" s="136"/>
      <c r="P418" s="136"/>
      <c r="Q418" s="136"/>
    </row>
    <row r="419" spans="1:17" x14ac:dyDescent="0.3">
      <c r="A419" s="135"/>
      <c r="B419" s="136"/>
      <c r="C419" s="136"/>
      <c r="D419" s="136"/>
      <c r="E419" s="136"/>
      <c r="F419" s="136"/>
      <c r="G419" s="136"/>
      <c r="H419" s="136"/>
      <c r="I419" s="136"/>
      <c r="M419" s="136"/>
      <c r="N419" s="136"/>
      <c r="O419" s="136"/>
      <c r="P419" s="136"/>
      <c r="Q419" s="136"/>
    </row>
    <row r="420" spans="1:17" x14ac:dyDescent="0.3">
      <c r="A420" s="135"/>
      <c r="B420" s="136"/>
      <c r="C420" s="136"/>
      <c r="D420" s="136"/>
      <c r="E420" s="136"/>
      <c r="F420" s="136"/>
      <c r="G420" s="136"/>
      <c r="H420" s="136"/>
      <c r="I420" s="136"/>
      <c r="M420" s="136"/>
      <c r="N420" s="136"/>
      <c r="O420" s="136"/>
      <c r="P420" s="136"/>
      <c r="Q420" s="136"/>
    </row>
    <row r="421" spans="1:17" x14ac:dyDescent="0.3">
      <c r="A421" s="135"/>
      <c r="B421" s="136"/>
      <c r="C421" s="136"/>
      <c r="D421" s="136"/>
      <c r="E421" s="136"/>
      <c r="F421" s="136"/>
      <c r="G421" s="136"/>
      <c r="H421" s="136"/>
      <c r="I421" s="136"/>
      <c r="M421" s="136"/>
      <c r="N421" s="136"/>
      <c r="O421" s="136"/>
      <c r="P421" s="136"/>
      <c r="Q421" s="136"/>
    </row>
    <row r="422" spans="1:17" x14ac:dyDescent="0.3">
      <c r="A422" s="135"/>
      <c r="B422" s="136"/>
      <c r="C422" s="136"/>
      <c r="D422" s="136"/>
      <c r="E422" s="136"/>
      <c r="F422" s="136"/>
      <c r="G422" s="136"/>
      <c r="H422" s="136"/>
      <c r="I422" s="136"/>
      <c r="M422" s="136"/>
      <c r="N422" s="136"/>
      <c r="O422" s="136"/>
      <c r="P422" s="136"/>
      <c r="Q422" s="136"/>
    </row>
    <row r="423" spans="1:17" x14ac:dyDescent="0.3">
      <c r="A423" s="135"/>
      <c r="B423" s="136"/>
      <c r="C423" s="136"/>
      <c r="D423" s="136"/>
      <c r="E423" s="136"/>
      <c r="F423" s="136"/>
      <c r="G423" s="136"/>
      <c r="H423" s="136"/>
      <c r="I423" s="136"/>
      <c r="M423" s="136"/>
      <c r="N423" s="136"/>
      <c r="O423" s="136"/>
      <c r="P423" s="136"/>
      <c r="Q423" s="136"/>
    </row>
    <row r="424" spans="1:17" x14ac:dyDescent="0.3">
      <c r="A424" s="135"/>
      <c r="B424" s="136"/>
      <c r="C424" s="136"/>
      <c r="D424" s="136"/>
      <c r="E424" s="136"/>
      <c r="F424" s="136"/>
      <c r="G424" s="136"/>
      <c r="H424" s="136"/>
      <c r="I424" s="136"/>
      <c r="M424" s="136"/>
      <c r="N424" s="136"/>
      <c r="O424" s="136"/>
      <c r="P424" s="136"/>
      <c r="Q424" s="136"/>
    </row>
    <row r="425" spans="1:17" x14ac:dyDescent="0.3">
      <c r="A425" s="135"/>
      <c r="B425" s="136"/>
      <c r="C425" s="136"/>
      <c r="D425" s="136"/>
      <c r="E425" s="136"/>
      <c r="F425" s="136"/>
      <c r="G425" s="136"/>
      <c r="H425" s="136"/>
      <c r="I425" s="136"/>
      <c r="M425" s="136"/>
      <c r="N425" s="136"/>
      <c r="O425" s="136"/>
      <c r="P425" s="136"/>
      <c r="Q425" s="136"/>
    </row>
    <row r="426" spans="1:17" x14ac:dyDescent="0.3">
      <c r="A426" s="135"/>
      <c r="B426" s="136"/>
      <c r="C426" s="136"/>
      <c r="D426" s="136"/>
      <c r="E426" s="136"/>
      <c r="F426" s="136"/>
      <c r="G426" s="136"/>
      <c r="H426" s="136"/>
      <c r="I426" s="136"/>
      <c r="M426" s="136"/>
      <c r="N426" s="136"/>
      <c r="O426" s="136"/>
      <c r="P426" s="136"/>
      <c r="Q426" s="136"/>
    </row>
    <row r="427" spans="1:17" x14ac:dyDescent="0.3">
      <c r="A427" s="135"/>
      <c r="B427" s="136"/>
      <c r="C427" s="136"/>
      <c r="D427" s="136"/>
      <c r="E427" s="136"/>
      <c r="F427" s="136"/>
      <c r="G427" s="136"/>
      <c r="H427" s="136"/>
      <c r="I427" s="136"/>
      <c r="M427" s="136"/>
      <c r="N427" s="136"/>
      <c r="O427" s="136"/>
      <c r="P427" s="136"/>
      <c r="Q427" s="136"/>
    </row>
    <row r="428" spans="1:17" x14ac:dyDescent="0.3">
      <c r="A428" s="135"/>
      <c r="B428" s="136"/>
      <c r="C428" s="136"/>
      <c r="D428" s="136"/>
      <c r="E428" s="136"/>
      <c r="F428" s="136"/>
      <c r="G428" s="136"/>
      <c r="H428" s="136"/>
      <c r="I428" s="136"/>
      <c r="M428" s="136"/>
      <c r="N428" s="136"/>
      <c r="O428" s="136"/>
      <c r="P428" s="136"/>
      <c r="Q428" s="136"/>
    </row>
    <row r="429" spans="1:17" x14ac:dyDescent="0.3">
      <c r="A429" s="135"/>
      <c r="B429" s="136"/>
      <c r="C429" s="136"/>
      <c r="D429" s="136"/>
      <c r="E429" s="136"/>
      <c r="F429" s="136"/>
      <c r="G429" s="136"/>
      <c r="H429" s="136"/>
      <c r="I429" s="136"/>
      <c r="M429" s="136"/>
      <c r="N429" s="136"/>
      <c r="O429" s="136"/>
      <c r="P429" s="136"/>
      <c r="Q429" s="136"/>
    </row>
    <row r="430" spans="1:17" x14ac:dyDescent="0.3">
      <c r="A430" s="135"/>
      <c r="B430" s="136"/>
      <c r="C430" s="136"/>
      <c r="D430" s="136"/>
      <c r="E430" s="136"/>
      <c r="F430" s="136"/>
      <c r="G430" s="136"/>
      <c r="H430" s="136"/>
      <c r="I430" s="136"/>
      <c r="M430" s="136"/>
      <c r="N430" s="136"/>
      <c r="O430" s="136"/>
      <c r="P430" s="136"/>
      <c r="Q430" s="136"/>
    </row>
    <row r="431" spans="1:17" x14ac:dyDescent="0.3">
      <c r="A431" s="135"/>
      <c r="B431" s="136"/>
      <c r="C431" s="136"/>
      <c r="D431" s="136"/>
      <c r="E431" s="136"/>
      <c r="F431" s="136"/>
      <c r="G431" s="136"/>
      <c r="H431" s="136"/>
      <c r="I431" s="136"/>
      <c r="M431" s="136"/>
      <c r="N431" s="136"/>
      <c r="O431" s="136"/>
      <c r="P431" s="136"/>
      <c r="Q431" s="136"/>
    </row>
    <row r="432" spans="1:17" x14ac:dyDescent="0.3">
      <c r="A432" s="135"/>
      <c r="B432" s="136"/>
      <c r="C432" s="136"/>
      <c r="D432" s="136"/>
      <c r="E432" s="136"/>
      <c r="F432" s="136"/>
      <c r="G432" s="136"/>
      <c r="H432" s="136"/>
      <c r="I432" s="136"/>
      <c r="M432" s="136"/>
      <c r="N432" s="136"/>
      <c r="O432" s="136"/>
      <c r="P432" s="136"/>
      <c r="Q432" s="136"/>
    </row>
    <row r="433" spans="1:17" x14ac:dyDescent="0.3">
      <c r="A433" s="135"/>
      <c r="B433" s="136"/>
      <c r="C433" s="136"/>
      <c r="D433" s="136"/>
      <c r="E433" s="136"/>
      <c r="F433" s="136"/>
      <c r="G433" s="136"/>
      <c r="H433" s="136"/>
      <c r="I433" s="136"/>
      <c r="M433" s="136"/>
      <c r="N433" s="136"/>
      <c r="O433" s="136"/>
      <c r="P433" s="136"/>
      <c r="Q433" s="136"/>
    </row>
    <row r="434" spans="1:17" x14ac:dyDescent="0.3">
      <c r="A434" s="135"/>
      <c r="B434" s="136"/>
      <c r="C434" s="136"/>
      <c r="D434" s="136"/>
      <c r="E434" s="136"/>
      <c r="F434" s="136"/>
      <c r="G434" s="136"/>
      <c r="H434" s="136"/>
      <c r="I434" s="136"/>
      <c r="M434" s="136"/>
      <c r="N434" s="136"/>
      <c r="O434" s="136"/>
      <c r="P434" s="136"/>
      <c r="Q434" s="136"/>
    </row>
    <row r="435" spans="1:17" x14ac:dyDescent="0.3">
      <c r="A435" s="135"/>
      <c r="B435" s="136"/>
      <c r="C435" s="136"/>
      <c r="D435" s="136"/>
      <c r="E435" s="136"/>
      <c r="F435" s="136"/>
      <c r="G435" s="136"/>
      <c r="H435" s="136"/>
      <c r="I435" s="136"/>
      <c r="M435" s="136"/>
      <c r="N435" s="136"/>
      <c r="O435" s="136"/>
      <c r="P435" s="136"/>
      <c r="Q435" s="136"/>
    </row>
    <row r="436" spans="1:17" x14ac:dyDescent="0.3">
      <c r="A436" s="135"/>
      <c r="B436" s="136"/>
      <c r="C436" s="136"/>
      <c r="D436" s="136"/>
      <c r="E436" s="136"/>
      <c r="F436" s="136"/>
      <c r="G436" s="136"/>
      <c r="H436" s="136"/>
      <c r="I436" s="136"/>
      <c r="M436" s="136"/>
      <c r="N436" s="136"/>
      <c r="O436" s="136"/>
      <c r="P436" s="136"/>
      <c r="Q436" s="136"/>
    </row>
    <row r="437" spans="1:17" x14ac:dyDescent="0.3">
      <c r="A437" s="135"/>
      <c r="B437" s="136"/>
      <c r="C437" s="136"/>
      <c r="D437" s="136"/>
      <c r="E437" s="136"/>
      <c r="F437" s="136"/>
      <c r="G437" s="136"/>
      <c r="H437" s="136"/>
      <c r="I437" s="136"/>
      <c r="M437" s="136"/>
      <c r="N437" s="136"/>
      <c r="O437" s="136"/>
      <c r="P437" s="136"/>
      <c r="Q437" s="136"/>
    </row>
    <row r="438" spans="1:17" x14ac:dyDescent="0.3">
      <c r="A438" s="135"/>
      <c r="B438" s="136"/>
      <c r="C438" s="136"/>
      <c r="D438" s="136"/>
      <c r="E438" s="136"/>
      <c r="F438" s="136"/>
      <c r="G438" s="136"/>
      <c r="H438" s="136"/>
      <c r="I438" s="136"/>
      <c r="M438" s="136"/>
      <c r="N438" s="136"/>
      <c r="O438" s="136"/>
      <c r="P438" s="136"/>
      <c r="Q438" s="136"/>
    </row>
    <row r="439" spans="1:17" x14ac:dyDescent="0.3">
      <c r="A439" s="135"/>
      <c r="B439" s="136"/>
      <c r="C439" s="136"/>
      <c r="D439" s="136"/>
      <c r="E439" s="136"/>
      <c r="F439" s="136"/>
      <c r="G439" s="136"/>
      <c r="H439" s="136"/>
      <c r="I439" s="136"/>
      <c r="M439" s="136"/>
      <c r="N439" s="136"/>
      <c r="O439" s="136"/>
      <c r="P439" s="136"/>
      <c r="Q439" s="136"/>
    </row>
    <row r="440" spans="1:17" x14ac:dyDescent="0.3">
      <c r="A440" s="135"/>
      <c r="B440" s="136"/>
      <c r="C440" s="136"/>
      <c r="D440" s="136"/>
      <c r="E440" s="136"/>
      <c r="F440" s="136"/>
      <c r="G440" s="136"/>
      <c r="H440" s="136"/>
      <c r="I440" s="136"/>
      <c r="M440" s="136"/>
      <c r="N440" s="136"/>
      <c r="O440" s="136"/>
      <c r="P440" s="136"/>
      <c r="Q440" s="136"/>
    </row>
    <row r="441" spans="1:17" x14ac:dyDescent="0.3">
      <c r="A441" s="135"/>
      <c r="B441" s="136"/>
      <c r="C441" s="136"/>
      <c r="D441" s="136"/>
      <c r="E441" s="136"/>
      <c r="F441" s="136"/>
      <c r="G441" s="136"/>
      <c r="H441" s="136"/>
      <c r="I441" s="136"/>
      <c r="M441" s="136"/>
      <c r="N441" s="136"/>
      <c r="O441" s="136"/>
      <c r="P441" s="136"/>
      <c r="Q441" s="136"/>
    </row>
    <row r="442" spans="1:17" x14ac:dyDescent="0.3">
      <c r="A442" s="135"/>
      <c r="B442" s="136"/>
      <c r="C442" s="136"/>
      <c r="D442" s="136"/>
      <c r="E442" s="136"/>
      <c r="F442" s="136"/>
      <c r="G442" s="136"/>
      <c r="H442" s="136"/>
      <c r="I442" s="136"/>
      <c r="M442" s="136"/>
      <c r="N442" s="136"/>
      <c r="O442" s="136"/>
      <c r="P442" s="136"/>
      <c r="Q442" s="136"/>
    </row>
    <row r="443" spans="1:17" x14ac:dyDescent="0.3">
      <c r="A443" s="135"/>
      <c r="B443" s="136"/>
      <c r="C443" s="136"/>
      <c r="D443" s="136"/>
      <c r="E443" s="136"/>
      <c r="F443" s="136"/>
      <c r="G443" s="136"/>
      <c r="H443" s="136"/>
      <c r="I443" s="136"/>
      <c r="M443" s="136"/>
      <c r="N443" s="136"/>
      <c r="O443" s="136"/>
      <c r="P443" s="136"/>
      <c r="Q443" s="136"/>
    </row>
    <row r="444" spans="1:17" x14ac:dyDescent="0.3">
      <c r="A444" s="135"/>
      <c r="B444" s="136"/>
      <c r="C444" s="136"/>
      <c r="D444" s="136"/>
      <c r="E444" s="136"/>
      <c r="F444" s="136"/>
      <c r="G444" s="136"/>
      <c r="H444" s="136"/>
      <c r="I444" s="136"/>
      <c r="M444" s="136"/>
      <c r="N444" s="136"/>
      <c r="O444" s="136"/>
      <c r="P444" s="136"/>
      <c r="Q444" s="136"/>
    </row>
    <row r="445" spans="1:17" x14ac:dyDescent="0.3">
      <c r="A445" s="135"/>
      <c r="B445" s="136"/>
      <c r="C445" s="136"/>
      <c r="D445" s="136"/>
      <c r="E445" s="136"/>
      <c r="F445" s="136"/>
      <c r="G445" s="136"/>
      <c r="H445" s="136"/>
      <c r="I445" s="136"/>
      <c r="M445" s="136"/>
      <c r="N445" s="136"/>
      <c r="O445" s="136"/>
      <c r="P445" s="136"/>
      <c r="Q445" s="136"/>
    </row>
    <row r="446" spans="1:17" x14ac:dyDescent="0.3">
      <c r="A446" s="135"/>
      <c r="B446" s="136"/>
      <c r="C446" s="136"/>
      <c r="D446" s="136"/>
      <c r="E446" s="136"/>
      <c r="F446" s="136"/>
      <c r="G446" s="136"/>
      <c r="H446" s="136"/>
      <c r="I446" s="136"/>
      <c r="M446" s="136"/>
      <c r="N446" s="136"/>
      <c r="O446" s="136"/>
      <c r="P446" s="136"/>
      <c r="Q446" s="136"/>
    </row>
    <row r="447" spans="1:17" x14ac:dyDescent="0.3">
      <c r="A447" s="135"/>
      <c r="B447" s="136"/>
      <c r="C447" s="136"/>
      <c r="D447" s="136"/>
      <c r="E447" s="136"/>
      <c r="F447" s="136"/>
      <c r="G447" s="136"/>
      <c r="H447" s="136"/>
      <c r="I447" s="136"/>
      <c r="M447" s="136"/>
      <c r="N447" s="136"/>
      <c r="O447" s="136"/>
      <c r="P447" s="136"/>
      <c r="Q447" s="136"/>
    </row>
    <row r="448" spans="1:17" x14ac:dyDescent="0.3">
      <c r="A448" s="135"/>
      <c r="B448" s="136"/>
      <c r="C448" s="136"/>
      <c r="D448" s="136"/>
      <c r="E448" s="136"/>
      <c r="F448" s="136"/>
      <c r="G448" s="136"/>
      <c r="H448" s="136"/>
      <c r="I448" s="136"/>
      <c r="M448" s="136"/>
      <c r="N448" s="136"/>
      <c r="O448" s="136"/>
      <c r="P448" s="136"/>
      <c r="Q448" s="136"/>
    </row>
    <row r="449" spans="1:17" x14ac:dyDescent="0.3">
      <c r="A449" s="135"/>
      <c r="B449" s="136"/>
      <c r="C449" s="136"/>
      <c r="D449" s="136"/>
      <c r="E449" s="136"/>
      <c r="F449" s="136"/>
      <c r="G449" s="136"/>
      <c r="H449" s="136"/>
      <c r="I449" s="136"/>
      <c r="M449" s="136"/>
      <c r="N449" s="136"/>
      <c r="O449" s="136"/>
      <c r="P449" s="136"/>
      <c r="Q449" s="136"/>
    </row>
    <row r="450" spans="1:17" x14ac:dyDescent="0.3">
      <c r="A450" s="135"/>
      <c r="B450" s="136"/>
      <c r="C450" s="136"/>
      <c r="D450" s="136"/>
      <c r="E450" s="136"/>
      <c r="F450" s="136"/>
      <c r="G450" s="136"/>
      <c r="H450" s="136"/>
      <c r="I450" s="136"/>
      <c r="M450" s="136"/>
      <c r="N450" s="136"/>
      <c r="O450" s="136"/>
      <c r="P450" s="136"/>
      <c r="Q450" s="136"/>
    </row>
    <row r="451" spans="1:17" x14ac:dyDescent="0.3">
      <c r="A451" s="135"/>
      <c r="B451" s="136"/>
      <c r="C451" s="136"/>
      <c r="D451" s="136"/>
      <c r="E451" s="136"/>
      <c r="F451" s="136"/>
      <c r="G451" s="136"/>
      <c r="H451" s="136"/>
      <c r="I451" s="136"/>
      <c r="M451" s="136"/>
      <c r="N451" s="136"/>
      <c r="O451" s="136"/>
      <c r="P451" s="136"/>
      <c r="Q451" s="136"/>
    </row>
    <row r="452" spans="1:17" x14ac:dyDescent="0.3">
      <c r="A452" s="135"/>
      <c r="B452" s="136"/>
      <c r="C452" s="136"/>
      <c r="D452" s="136"/>
      <c r="E452" s="136"/>
      <c r="F452" s="136"/>
      <c r="G452" s="136"/>
      <c r="H452" s="136"/>
      <c r="I452" s="136"/>
      <c r="M452" s="136"/>
      <c r="N452" s="136"/>
      <c r="O452" s="136"/>
      <c r="P452" s="136"/>
      <c r="Q452" s="136"/>
    </row>
    <row r="453" spans="1:17" x14ac:dyDescent="0.3">
      <c r="A453" s="135"/>
      <c r="B453" s="136"/>
      <c r="C453" s="136"/>
      <c r="D453" s="136"/>
      <c r="E453" s="136"/>
      <c r="F453" s="136"/>
      <c r="G453" s="136"/>
      <c r="H453" s="136"/>
      <c r="I453" s="136"/>
      <c r="M453" s="136"/>
      <c r="N453" s="136"/>
      <c r="O453" s="136"/>
      <c r="P453" s="136"/>
      <c r="Q453" s="136"/>
    </row>
    <row r="454" spans="1:17" x14ac:dyDescent="0.3">
      <c r="A454" s="135"/>
      <c r="B454" s="136"/>
      <c r="C454" s="136"/>
      <c r="D454" s="136"/>
      <c r="E454" s="136"/>
      <c r="F454" s="136"/>
      <c r="G454" s="136"/>
      <c r="H454" s="136"/>
      <c r="I454" s="136"/>
      <c r="M454" s="136"/>
      <c r="N454" s="136"/>
      <c r="O454" s="136"/>
      <c r="P454" s="136"/>
      <c r="Q454" s="136"/>
    </row>
    <row r="455" spans="1:17" x14ac:dyDescent="0.3">
      <c r="A455" s="135"/>
      <c r="B455" s="136"/>
      <c r="C455" s="136"/>
      <c r="D455" s="136"/>
      <c r="E455" s="136"/>
      <c r="F455" s="136"/>
      <c r="G455" s="136"/>
      <c r="H455" s="136"/>
      <c r="I455" s="136"/>
      <c r="M455" s="136"/>
      <c r="N455" s="136"/>
      <c r="O455" s="136"/>
      <c r="P455" s="136"/>
      <c r="Q455" s="136"/>
    </row>
    <row r="456" spans="1:17" x14ac:dyDescent="0.3">
      <c r="A456" s="135"/>
      <c r="B456" s="136"/>
      <c r="C456" s="136"/>
      <c r="D456" s="136"/>
      <c r="E456" s="136"/>
      <c r="F456" s="136"/>
      <c r="G456" s="136"/>
      <c r="H456" s="136"/>
      <c r="I456" s="136"/>
      <c r="M456" s="136"/>
      <c r="N456" s="136"/>
      <c r="O456" s="136"/>
      <c r="P456" s="136"/>
      <c r="Q456" s="136"/>
    </row>
    <row r="457" spans="1:17" x14ac:dyDescent="0.3">
      <c r="A457" s="135"/>
      <c r="B457" s="136"/>
      <c r="C457" s="136"/>
      <c r="D457" s="136"/>
      <c r="E457" s="136"/>
      <c r="F457" s="136"/>
      <c r="G457" s="136"/>
      <c r="H457" s="136"/>
      <c r="I457" s="136"/>
      <c r="M457" s="136"/>
      <c r="N457" s="136"/>
      <c r="O457" s="136"/>
      <c r="P457" s="136"/>
      <c r="Q457" s="136"/>
    </row>
    <row r="458" spans="1:17" x14ac:dyDescent="0.3">
      <c r="A458" s="135"/>
      <c r="B458" s="136"/>
      <c r="C458" s="136"/>
      <c r="D458" s="136"/>
      <c r="E458" s="136"/>
      <c r="F458" s="136"/>
      <c r="G458" s="136"/>
      <c r="H458" s="136"/>
      <c r="I458" s="136"/>
      <c r="M458" s="136"/>
      <c r="N458" s="136"/>
      <c r="O458" s="136"/>
      <c r="P458" s="136"/>
      <c r="Q458" s="136"/>
    </row>
    <row r="459" spans="1:17" x14ac:dyDescent="0.3">
      <c r="A459" s="135"/>
      <c r="B459" s="136"/>
      <c r="C459" s="136"/>
      <c r="D459" s="136"/>
      <c r="E459" s="136"/>
      <c r="F459" s="136"/>
      <c r="G459" s="136"/>
      <c r="H459" s="136"/>
      <c r="I459" s="136"/>
      <c r="M459" s="136"/>
      <c r="N459" s="136"/>
      <c r="O459" s="136"/>
      <c r="P459" s="136"/>
      <c r="Q459" s="136"/>
    </row>
    <row r="460" spans="1:17" x14ac:dyDescent="0.3">
      <c r="A460" s="135"/>
      <c r="B460" s="136"/>
      <c r="C460" s="136"/>
      <c r="D460" s="136"/>
      <c r="E460" s="136"/>
      <c r="F460" s="136"/>
      <c r="G460" s="136"/>
      <c r="H460" s="136"/>
      <c r="I460" s="136"/>
      <c r="M460" s="136"/>
      <c r="N460" s="136"/>
      <c r="O460" s="136"/>
      <c r="P460" s="136"/>
      <c r="Q460" s="136"/>
    </row>
    <row r="461" spans="1:17" x14ac:dyDescent="0.3">
      <c r="A461" s="135"/>
      <c r="B461" s="136"/>
      <c r="C461" s="136"/>
      <c r="D461" s="136"/>
      <c r="E461" s="136"/>
      <c r="F461" s="136"/>
      <c r="G461" s="136"/>
      <c r="H461" s="136"/>
      <c r="I461" s="136"/>
      <c r="M461" s="136"/>
      <c r="N461" s="136"/>
      <c r="O461" s="136"/>
      <c r="P461" s="136"/>
      <c r="Q461" s="136"/>
    </row>
    <row r="462" spans="1:17" x14ac:dyDescent="0.3">
      <c r="A462" s="135"/>
      <c r="B462" s="136"/>
      <c r="C462" s="136"/>
      <c r="D462" s="136"/>
      <c r="E462" s="136"/>
      <c r="F462" s="136"/>
      <c r="G462" s="136"/>
      <c r="H462" s="136"/>
      <c r="I462" s="136"/>
      <c r="M462" s="136"/>
      <c r="N462" s="136"/>
      <c r="O462" s="136"/>
      <c r="P462" s="136"/>
      <c r="Q462" s="136"/>
    </row>
    <row r="463" spans="1:17" x14ac:dyDescent="0.3">
      <c r="A463" s="135"/>
      <c r="B463" s="136"/>
      <c r="C463" s="136"/>
      <c r="D463" s="136"/>
      <c r="E463" s="136"/>
      <c r="F463" s="136"/>
      <c r="G463" s="136"/>
      <c r="H463" s="136"/>
      <c r="I463" s="136"/>
      <c r="M463" s="136"/>
      <c r="N463" s="136"/>
      <c r="O463" s="136"/>
      <c r="P463" s="136"/>
      <c r="Q463" s="136"/>
    </row>
    <row r="464" spans="1:17" x14ac:dyDescent="0.3">
      <c r="A464" s="135"/>
      <c r="B464" s="136"/>
      <c r="C464" s="136"/>
      <c r="D464" s="136"/>
      <c r="E464" s="136"/>
      <c r="F464" s="136"/>
      <c r="G464" s="136"/>
      <c r="H464" s="136"/>
      <c r="I464" s="136"/>
      <c r="M464" s="136"/>
      <c r="N464" s="136"/>
      <c r="O464" s="136"/>
      <c r="P464" s="136"/>
      <c r="Q464" s="136"/>
    </row>
    <row r="465" spans="1:17" x14ac:dyDescent="0.3">
      <c r="A465" s="135"/>
      <c r="B465" s="136"/>
      <c r="C465" s="136"/>
      <c r="D465" s="136"/>
      <c r="E465" s="136"/>
      <c r="F465" s="136"/>
      <c r="G465" s="136"/>
      <c r="H465" s="136"/>
      <c r="I465" s="136"/>
      <c r="M465" s="136"/>
      <c r="N465" s="136"/>
      <c r="O465" s="136"/>
      <c r="P465" s="136"/>
      <c r="Q465" s="136"/>
    </row>
    <row r="466" spans="1:17" x14ac:dyDescent="0.3">
      <c r="A466" s="135"/>
      <c r="B466" s="136"/>
      <c r="C466" s="136"/>
      <c r="D466" s="136"/>
      <c r="E466" s="136"/>
      <c r="F466" s="136"/>
      <c r="G466" s="136"/>
      <c r="H466" s="136"/>
      <c r="I466" s="136"/>
      <c r="M466" s="136"/>
      <c r="N466" s="136"/>
      <c r="O466" s="136"/>
      <c r="P466" s="136"/>
      <c r="Q466" s="136"/>
    </row>
    <row r="467" spans="1:17" x14ac:dyDescent="0.3">
      <c r="A467" s="135"/>
      <c r="B467" s="136"/>
      <c r="C467" s="136"/>
      <c r="D467" s="136"/>
      <c r="E467" s="136"/>
      <c r="F467" s="136"/>
      <c r="G467" s="136"/>
      <c r="H467" s="136"/>
      <c r="I467" s="136"/>
      <c r="M467" s="136"/>
      <c r="N467" s="136"/>
      <c r="O467" s="136"/>
      <c r="P467" s="136"/>
      <c r="Q467" s="136"/>
    </row>
    <row r="468" spans="1:17" x14ac:dyDescent="0.3">
      <c r="A468" s="135"/>
      <c r="B468" s="136"/>
      <c r="C468" s="136"/>
      <c r="D468" s="136"/>
      <c r="E468" s="136"/>
      <c r="F468" s="136"/>
      <c r="G468" s="136"/>
      <c r="H468" s="136"/>
      <c r="I468" s="136"/>
      <c r="M468" s="136"/>
      <c r="N468" s="136"/>
      <c r="O468" s="136"/>
      <c r="P468" s="136"/>
      <c r="Q468" s="136"/>
    </row>
    <row r="469" spans="1:17" x14ac:dyDescent="0.3">
      <c r="A469" s="135"/>
      <c r="B469" s="136"/>
      <c r="C469" s="136"/>
      <c r="D469" s="136"/>
      <c r="E469" s="136"/>
      <c r="F469" s="136"/>
      <c r="G469" s="136"/>
      <c r="H469" s="136"/>
      <c r="I469" s="136"/>
      <c r="M469" s="136"/>
      <c r="N469" s="136"/>
      <c r="O469" s="136"/>
      <c r="P469" s="136"/>
      <c r="Q469" s="136"/>
    </row>
    <row r="470" spans="1:17" x14ac:dyDescent="0.3">
      <c r="A470" s="135"/>
      <c r="B470" s="136"/>
      <c r="C470" s="136"/>
      <c r="D470" s="136"/>
      <c r="E470" s="136"/>
      <c r="F470" s="136"/>
      <c r="G470" s="136"/>
      <c r="H470" s="136"/>
      <c r="I470" s="136"/>
      <c r="M470" s="136"/>
      <c r="N470" s="136"/>
      <c r="O470" s="136"/>
      <c r="P470" s="136"/>
      <c r="Q470" s="136"/>
    </row>
    <row r="471" spans="1:17" x14ac:dyDescent="0.3">
      <c r="A471" s="135"/>
      <c r="B471" s="136"/>
      <c r="C471" s="136"/>
      <c r="D471" s="136"/>
      <c r="E471" s="136"/>
      <c r="F471" s="136"/>
      <c r="G471" s="136"/>
      <c r="H471" s="136"/>
      <c r="I471" s="136"/>
      <c r="M471" s="136"/>
      <c r="N471" s="136"/>
      <c r="O471" s="136"/>
      <c r="P471" s="136"/>
      <c r="Q471" s="136"/>
    </row>
    <row r="472" spans="1:17" x14ac:dyDescent="0.3">
      <c r="A472" s="135"/>
      <c r="B472" s="136"/>
      <c r="C472" s="136"/>
      <c r="D472" s="136"/>
      <c r="E472" s="136"/>
      <c r="F472" s="136"/>
      <c r="G472" s="136"/>
      <c r="H472" s="136"/>
      <c r="I472" s="136"/>
      <c r="M472" s="136"/>
      <c r="N472" s="136"/>
      <c r="O472" s="136"/>
      <c r="P472" s="136"/>
      <c r="Q472" s="136"/>
    </row>
    <row r="473" spans="1:17" x14ac:dyDescent="0.3">
      <c r="A473" s="135"/>
      <c r="B473" s="136"/>
      <c r="C473" s="136"/>
      <c r="D473" s="136"/>
      <c r="E473" s="136"/>
      <c r="F473" s="136"/>
      <c r="G473" s="136"/>
      <c r="H473" s="136"/>
      <c r="I473" s="136"/>
      <c r="M473" s="136"/>
      <c r="N473" s="136"/>
      <c r="O473" s="136"/>
      <c r="P473" s="136"/>
      <c r="Q473" s="136"/>
    </row>
    <row r="474" spans="1:17" x14ac:dyDescent="0.3">
      <c r="A474" s="135"/>
      <c r="B474" s="136"/>
      <c r="C474" s="136"/>
      <c r="D474" s="136"/>
      <c r="E474" s="136"/>
      <c r="F474" s="136"/>
      <c r="G474" s="136"/>
      <c r="H474" s="136"/>
      <c r="I474" s="136"/>
      <c r="M474" s="136"/>
      <c r="N474" s="136"/>
      <c r="O474" s="136"/>
      <c r="P474" s="136"/>
      <c r="Q474" s="136"/>
    </row>
    <row r="475" spans="1:17" x14ac:dyDescent="0.3">
      <c r="A475" s="135"/>
      <c r="B475" s="136"/>
      <c r="C475" s="136"/>
      <c r="D475" s="136"/>
      <c r="E475" s="136"/>
      <c r="F475" s="136"/>
      <c r="G475" s="136"/>
      <c r="H475" s="136"/>
      <c r="I475" s="136"/>
      <c r="M475" s="136"/>
      <c r="N475" s="136"/>
      <c r="O475" s="136"/>
      <c r="P475" s="136"/>
      <c r="Q475" s="136"/>
    </row>
    <row r="476" spans="1:17" x14ac:dyDescent="0.3">
      <c r="A476" s="135"/>
      <c r="B476" s="136"/>
      <c r="C476" s="136"/>
      <c r="D476" s="136"/>
      <c r="E476" s="136"/>
      <c r="F476" s="136"/>
      <c r="G476" s="136"/>
      <c r="H476" s="136"/>
      <c r="I476" s="136"/>
      <c r="M476" s="136"/>
      <c r="N476" s="136"/>
      <c r="O476" s="136"/>
      <c r="P476" s="136"/>
      <c r="Q476" s="136"/>
    </row>
    <row r="477" spans="1:17" x14ac:dyDescent="0.3">
      <c r="A477" s="135"/>
      <c r="B477" s="136"/>
      <c r="C477" s="136"/>
      <c r="D477" s="136"/>
      <c r="E477" s="136"/>
      <c r="F477" s="136"/>
      <c r="G477" s="136"/>
      <c r="H477" s="136"/>
      <c r="I477" s="136"/>
      <c r="M477" s="136"/>
      <c r="N477" s="136"/>
      <c r="O477" s="136"/>
      <c r="P477" s="136"/>
      <c r="Q477" s="136"/>
    </row>
    <row r="478" spans="1:17" x14ac:dyDescent="0.3">
      <c r="A478" s="135"/>
      <c r="B478" s="136"/>
      <c r="C478" s="136"/>
      <c r="D478" s="136"/>
      <c r="E478" s="136"/>
      <c r="F478" s="136"/>
      <c r="G478" s="136"/>
      <c r="H478" s="136"/>
      <c r="I478" s="136"/>
      <c r="M478" s="136"/>
      <c r="N478" s="136"/>
      <c r="O478" s="136"/>
      <c r="P478" s="136"/>
      <c r="Q478" s="136"/>
    </row>
    <row r="479" spans="1:17" x14ac:dyDescent="0.3">
      <c r="A479" s="135"/>
      <c r="B479" s="136"/>
      <c r="C479" s="136"/>
      <c r="D479" s="136"/>
      <c r="E479" s="136"/>
      <c r="F479" s="136"/>
      <c r="G479" s="136"/>
      <c r="H479" s="136"/>
      <c r="I479" s="136"/>
      <c r="M479" s="136"/>
      <c r="N479" s="136"/>
      <c r="O479" s="136"/>
      <c r="P479" s="136"/>
      <c r="Q479" s="136"/>
    </row>
    <row r="480" spans="1:17" x14ac:dyDescent="0.3">
      <c r="A480" s="135"/>
      <c r="B480" s="136"/>
      <c r="C480" s="136"/>
      <c r="D480" s="136"/>
      <c r="E480" s="136"/>
      <c r="F480" s="136"/>
      <c r="G480" s="136"/>
      <c r="H480" s="136"/>
      <c r="I480" s="136"/>
      <c r="M480" s="136"/>
      <c r="N480" s="136"/>
      <c r="O480" s="136"/>
      <c r="P480" s="136"/>
      <c r="Q480" s="136"/>
    </row>
    <row r="481" spans="1:17" x14ac:dyDescent="0.3">
      <c r="A481" s="135"/>
      <c r="B481" s="136"/>
      <c r="C481" s="136"/>
      <c r="D481" s="136"/>
      <c r="E481" s="136"/>
      <c r="F481" s="136"/>
      <c r="G481" s="136"/>
      <c r="H481" s="136"/>
      <c r="I481" s="136"/>
      <c r="M481" s="136"/>
      <c r="N481" s="136"/>
      <c r="O481" s="136"/>
      <c r="P481" s="136"/>
      <c r="Q481" s="136"/>
    </row>
    <row r="482" spans="1:17" x14ac:dyDescent="0.3">
      <c r="A482" s="135"/>
      <c r="B482" s="136"/>
      <c r="C482" s="136"/>
      <c r="D482" s="136"/>
      <c r="E482" s="136"/>
      <c r="F482" s="136"/>
      <c r="G482" s="136"/>
      <c r="H482" s="136"/>
      <c r="I482" s="136"/>
      <c r="M482" s="136"/>
      <c r="N482" s="136"/>
      <c r="O482" s="136"/>
      <c r="P482" s="136"/>
      <c r="Q482" s="136"/>
    </row>
    <row r="483" spans="1:17" x14ac:dyDescent="0.3">
      <c r="A483" s="135"/>
      <c r="B483" s="136"/>
      <c r="C483" s="136"/>
      <c r="D483" s="136"/>
      <c r="E483" s="136"/>
      <c r="F483" s="136"/>
      <c r="G483" s="136"/>
      <c r="H483" s="136"/>
      <c r="I483" s="136"/>
      <c r="M483" s="136"/>
      <c r="N483" s="136"/>
      <c r="O483" s="136"/>
      <c r="P483" s="136"/>
      <c r="Q483" s="136"/>
    </row>
    <row r="484" spans="1:17" x14ac:dyDescent="0.3">
      <c r="A484" s="135"/>
      <c r="B484" s="136"/>
      <c r="C484" s="136"/>
      <c r="D484" s="136"/>
      <c r="E484" s="136"/>
      <c r="F484" s="136"/>
      <c r="G484" s="136"/>
      <c r="H484" s="136"/>
      <c r="I484" s="136"/>
      <c r="M484" s="136"/>
      <c r="N484" s="136"/>
      <c r="O484" s="136"/>
      <c r="P484" s="136"/>
      <c r="Q484" s="136"/>
    </row>
    <row r="485" spans="1:17" x14ac:dyDescent="0.3">
      <c r="A485" s="135"/>
      <c r="B485" s="136"/>
      <c r="C485" s="136"/>
      <c r="D485" s="136"/>
      <c r="E485" s="136"/>
      <c r="F485" s="136"/>
      <c r="G485" s="136"/>
      <c r="H485" s="136"/>
      <c r="I485" s="136"/>
      <c r="M485" s="136"/>
      <c r="N485" s="136"/>
      <c r="O485" s="136"/>
      <c r="P485" s="136"/>
      <c r="Q485" s="136"/>
    </row>
    <row r="486" spans="1:17" x14ac:dyDescent="0.3">
      <c r="A486" s="135"/>
      <c r="B486" s="136"/>
      <c r="C486" s="136"/>
      <c r="D486" s="136"/>
      <c r="E486" s="136"/>
      <c r="F486" s="136"/>
      <c r="G486" s="136"/>
      <c r="H486" s="136"/>
      <c r="I486" s="136"/>
      <c r="M486" s="136"/>
      <c r="N486" s="136"/>
      <c r="O486" s="136"/>
      <c r="P486" s="136"/>
      <c r="Q486" s="136"/>
    </row>
    <row r="487" spans="1:17" x14ac:dyDescent="0.3">
      <c r="A487" s="135"/>
      <c r="B487" s="136"/>
      <c r="C487" s="136"/>
      <c r="D487" s="136"/>
      <c r="E487" s="136"/>
      <c r="F487" s="136"/>
      <c r="G487" s="136"/>
      <c r="H487" s="136"/>
      <c r="I487" s="136"/>
      <c r="M487" s="136"/>
      <c r="N487" s="136"/>
      <c r="O487" s="136"/>
      <c r="P487" s="136"/>
      <c r="Q487" s="136"/>
    </row>
    <row r="488" spans="1:17" x14ac:dyDescent="0.3">
      <c r="A488" s="135"/>
      <c r="B488" s="136"/>
      <c r="C488" s="136"/>
      <c r="D488" s="136"/>
      <c r="E488" s="136"/>
      <c r="F488" s="136"/>
      <c r="G488" s="136"/>
      <c r="H488" s="136"/>
      <c r="I488" s="136"/>
      <c r="M488" s="136"/>
      <c r="N488" s="136"/>
      <c r="O488" s="136"/>
      <c r="P488" s="136"/>
      <c r="Q488" s="136"/>
    </row>
    <row r="489" spans="1:17" x14ac:dyDescent="0.3">
      <c r="A489" s="135"/>
      <c r="B489" s="136"/>
      <c r="C489" s="136"/>
      <c r="D489" s="136"/>
      <c r="E489" s="136"/>
      <c r="F489" s="136"/>
      <c r="G489" s="136"/>
      <c r="H489" s="136"/>
      <c r="I489" s="136"/>
      <c r="M489" s="136"/>
      <c r="N489" s="136"/>
      <c r="O489" s="136"/>
      <c r="P489" s="136"/>
      <c r="Q489" s="136"/>
    </row>
    <row r="490" spans="1:17" x14ac:dyDescent="0.3">
      <c r="A490" s="135"/>
      <c r="B490" s="136"/>
      <c r="C490" s="136"/>
      <c r="D490" s="136"/>
      <c r="E490" s="136"/>
      <c r="F490" s="136"/>
      <c r="G490" s="136"/>
      <c r="H490" s="136"/>
      <c r="I490" s="136"/>
      <c r="M490" s="136"/>
      <c r="N490" s="136"/>
      <c r="O490" s="136"/>
      <c r="P490" s="136"/>
      <c r="Q490" s="136"/>
    </row>
    <row r="491" spans="1:17" x14ac:dyDescent="0.3">
      <c r="A491" s="135"/>
      <c r="B491" s="136"/>
      <c r="C491" s="136"/>
      <c r="D491" s="136"/>
      <c r="E491" s="136"/>
      <c r="F491" s="136"/>
      <c r="G491" s="136"/>
      <c r="H491" s="136"/>
      <c r="I491" s="136"/>
      <c r="M491" s="136"/>
      <c r="N491" s="136"/>
      <c r="O491" s="136"/>
      <c r="P491" s="136"/>
      <c r="Q491" s="136"/>
    </row>
    <row r="492" spans="1:17" x14ac:dyDescent="0.3">
      <c r="A492" s="135"/>
      <c r="B492" s="136"/>
      <c r="C492" s="136"/>
      <c r="D492" s="136"/>
      <c r="E492" s="136"/>
      <c r="F492" s="136"/>
      <c r="G492" s="136"/>
      <c r="H492" s="136"/>
      <c r="I492" s="136"/>
      <c r="M492" s="136"/>
      <c r="N492" s="136"/>
      <c r="O492" s="136"/>
      <c r="P492" s="136"/>
      <c r="Q492" s="136"/>
    </row>
    <row r="493" spans="1:17" x14ac:dyDescent="0.3">
      <c r="A493" s="135"/>
      <c r="B493" s="136"/>
      <c r="C493" s="136"/>
      <c r="D493" s="136"/>
      <c r="E493" s="136"/>
      <c r="F493" s="136"/>
      <c r="G493" s="136"/>
      <c r="H493" s="136"/>
      <c r="I493" s="136"/>
      <c r="M493" s="136"/>
      <c r="N493" s="136"/>
      <c r="O493" s="136"/>
      <c r="P493" s="136"/>
      <c r="Q493" s="136"/>
    </row>
    <row r="494" spans="1:17" x14ac:dyDescent="0.3">
      <c r="A494" s="135"/>
      <c r="B494" s="136"/>
      <c r="C494" s="136"/>
      <c r="D494" s="136"/>
      <c r="E494" s="136"/>
      <c r="F494" s="136"/>
      <c r="G494" s="136"/>
      <c r="H494" s="136"/>
      <c r="I494" s="136"/>
      <c r="M494" s="136"/>
      <c r="N494" s="136"/>
      <c r="O494" s="136"/>
      <c r="P494" s="136"/>
      <c r="Q494" s="136"/>
    </row>
    <row r="495" spans="1:17" x14ac:dyDescent="0.3">
      <c r="A495" s="135"/>
      <c r="B495" s="136"/>
      <c r="C495" s="136"/>
      <c r="D495" s="136"/>
      <c r="E495" s="136"/>
      <c r="F495" s="136"/>
      <c r="G495" s="136"/>
      <c r="H495" s="136"/>
      <c r="I495" s="136"/>
      <c r="M495" s="136"/>
      <c r="N495" s="136"/>
      <c r="O495" s="136"/>
      <c r="P495" s="136"/>
      <c r="Q495" s="136"/>
    </row>
    <row r="496" spans="1:17" x14ac:dyDescent="0.3">
      <c r="A496" s="135"/>
      <c r="B496" s="136"/>
      <c r="C496" s="136"/>
      <c r="D496" s="136"/>
      <c r="E496" s="136"/>
      <c r="F496" s="136"/>
      <c r="G496" s="136"/>
      <c r="H496" s="136"/>
      <c r="I496" s="136"/>
      <c r="M496" s="136"/>
      <c r="N496" s="136"/>
      <c r="O496" s="136"/>
      <c r="P496" s="136"/>
      <c r="Q496" s="136"/>
    </row>
    <row r="497" spans="1:17" x14ac:dyDescent="0.3">
      <c r="A497" s="135"/>
      <c r="B497" s="136"/>
      <c r="C497" s="136"/>
      <c r="D497" s="136"/>
      <c r="E497" s="136"/>
      <c r="F497" s="136"/>
      <c r="G497" s="136"/>
      <c r="H497" s="136"/>
      <c r="I497" s="136"/>
      <c r="M497" s="136"/>
      <c r="N497" s="136"/>
      <c r="O497" s="136"/>
      <c r="P497" s="136"/>
      <c r="Q497" s="136"/>
    </row>
    <row r="498" spans="1:17" x14ac:dyDescent="0.3">
      <c r="A498" s="135"/>
      <c r="B498" s="136"/>
      <c r="C498" s="136"/>
      <c r="D498" s="136"/>
      <c r="E498" s="136"/>
      <c r="F498" s="136"/>
      <c r="G498" s="136"/>
      <c r="H498" s="136"/>
      <c r="I498" s="136"/>
      <c r="M498" s="136"/>
      <c r="N498" s="136"/>
      <c r="O498" s="136"/>
      <c r="P498" s="136"/>
      <c r="Q498" s="136"/>
    </row>
    <row r="499" spans="1:17" x14ac:dyDescent="0.3">
      <c r="A499" s="135"/>
      <c r="B499" s="136"/>
      <c r="C499" s="136"/>
      <c r="D499" s="136"/>
      <c r="E499" s="136"/>
      <c r="F499" s="136"/>
      <c r="G499" s="136"/>
      <c r="H499" s="136"/>
      <c r="I499" s="136"/>
      <c r="M499" s="136"/>
      <c r="N499" s="136"/>
      <c r="O499" s="136"/>
      <c r="P499" s="136"/>
      <c r="Q499" s="136"/>
    </row>
    <row r="500" spans="1:17" x14ac:dyDescent="0.3">
      <c r="A500" s="135"/>
      <c r="B500" s="136"/>
      <c r="C500" s="136"/>
      <c r="D500" s="136"/>
      <c r="E500" s="136"/>
      <c r="F500" s="136"/>
      <c r="G500" s="136"/>
      <c r="H500" s="136"/>
      <c r="I500" s="136"/>
      <c r="M500" s="136"/>
      <c r="N500" s="136"/>
      <c r="O500" s="136"/>
      <c r="P500" s="136"/>
      <c r="Q500" s="136"/>
    </row>
    <row r="501" spans="1:17" x14ac:dyDescent="0.3">
      <c r="A501" s="135"/>
      <c r="B501" s="136"/>
      <c r="C501" s="136"/>
      <c r="D501" s="136"/>
      <c r="E501" s="136"/>
      <c r="F501" s="136"/>
      <c r="G501" s="136"/>
      <c r="H501" s="136"/>
      <c r="I501" s="136"/>
      <c r="M501" s="136"/>
      <c r="N501" s="136"/>
      <c r="O501" s="136"/>
      <c r="P501" s="136"/>
      <c r="Q501" s="136"/>
    </row>
    <row r="502" spans="1:17" x14ac:dyDescent="0.3">
      <c r="A502" s="135"/>
      <c r="B502" s="136"/>
      <c r="C502" s="136"/>
      <c r="D502" s="136"/>
      <c r="E502" s="136"/>
      <c r="F502" s="136"/>
      <c r="G502" s="136"/>
      <c r="H502" s="136"/>
      <c r="I502" s="136"/>
      <c r="M502" s="136"/>
      <c r="N502" s="136"/>
      <c r="O502" s="136"/>
      <c r="P502" s="136"/>
      <c r="Q502" s="136"/>
    </row>
    <row r="503" spans="1:17" x14ac:dyDescent="0.3">
      <c r="A503" s="135"/>
      <c r="B503" s="136"/>
      <c r="C503" s="136"/>
      <c r="D503" s="136"/>
      <c r="E503" s="136"/>
      <c r="F503" s="136"/>
      <c r="G503" s="136"/>
      <c r="H503" s="136"/>
      <c r="I503" s="136"/>
      <c r="M503" s="136"/>
      <c r="N503" s="136"/>
      <c r="O503" s="136"/>
      <c r="P503" s="136"/>
      <c r="Q503" s="136"/>
    </row>
    <row r="504" spans="1:17" x14ac:dyDescent="0.3">
      <c r="A504" s="135"/>
      <c r="B504" s="136"/>
      <c r="C504" s="136"/>
      <c r="D504" s="136"/>
      <c r="E504" s="136"/>
      <c r="F504" s="136"/>
      <c r="G504" s="136"/>
      <c r="H504" s="136"/>
      <c r="I504" s="136"/>
      <c r="M504" s="136"/>
      <c r="N504" s="136"/>
      <c r="O504" s="136"/>
      <c r="P504" s="136"/>
      <c r="Q504" s="136"/>
    </row>
    <row r="505" spans="1:17" x14ac:dyDescent="0.3">
      <c r="A505" s="135"/>
      <c r="B505" s="136"/>
      <c r="C505" s="136"/>
      <c r="D505" s="136"/>
      <c r="E505" s="136"/>
      <c r="F505" s="136"/>
      <c r="G505" s="136"/>
      <c r="H505" s="136"/>
      <c r="I505" s="136"/>
      <c r="M505" s="136"/>
      <c r="N505" s="136"/>
      <c r="O505" s="136"/>
      <c r="P505" s="136"/>
      <c r="Q505" s="136"/>
    </row>
    <row r="506" spans="1:17" x14ac:dyDescent="0.3">
      <c r="A506" s="135"/>
      <c r="B506" s="136"/>
      <c r="C506" s="136"/>
      <c r="D506" s="136"/>
      <c r="E506" s="136"/>
      <c r="F506" s="136"/>
      <c r="G506" s="136"/>
      <c r="H506" s="136"/>
      <c r="I506" s="136"/>
      <c r="M506" s="136"/>
      <c r="N506" s="136"/>
      <c r="O506" s="136"/>
      <c r="P506" s="136"/>
      <c r="Q506" s="136"/>
    </row>
    <row r="507" spans="1:17" x14ac:dyDescent="0.3">
      <c r="A507" s="135"/>
      <c r="B507" s="136"/>
      <c r="C507" s="136"/>
      <c r="D507" s="136"/>
      <c r="E507" s="136"/>
      <c r="F507" s="136"/>
      <c r="G507" s="136"/>
      <c r="H507" s="136"/>
      <c r="I507" s="136"/>
      <c r="M507" s="136"/>
      <c r="N507" s="136"/>
      <c r="O507" s="136"/>
      <c r="P507" s="136"/>
      <c r="Q507" s="136"/>
    </row>
    <row r="508" spans="1:17" x14ac:dyDescent="0.3">
      <c r="A508" s="135"/>
      <c r="B508" s="136"/>
      <c r="C508" s="136"/>
      <c r="D508" s="136"/>
      <c r="E508" s="136"/>
      <c r="F508" s="136"/>
      <c r="G508" s="136"/>
      <c r="H508" s="136"/>
      <c r="I508" s="136"/>
      <c r="M508" s="136"/>
      <c r="N508" s="136"/>
      <c r="O508" s="136"/>
      <c r="P508" s="136"/>
      <c r="Q508" s="136"/>
    </row>
    <row r="509" spans="1:17" x14ac:dyDescent="0.3">
      <c r="A509" s="135"/>
      <c r="B509" s="136"/>
      <c r="C509" s="136"/>
      <c r="D509" s="136"/>
      <c r="E509" s="136"/>
      <c r="F509" s="136"/>
      <c r="G509" s="136"/>
      <c r="H509" s="136"/>
      <c r="I509" s="136"/>
      <c r="M509" s="136"/>
      <c r="N509" s="136"/>
      <c r="O509" s="136"/>
      <c r="P509" s="136"/>
      <c r="Q509" s="136"/>
    </row>
    <row r="510" spans="1:17" x14ac:dyDescent="0.3">
      <c r="A510" s="135"/>
      <c r="B510" s="136"/>
      <c r="C510" s="136"/>
      <c r="D510" s="136"/>
      <c r="E510" s="136"/>
      <c r="F510" s="136"/>
      <c r="G510" s="136"/>
      <c r="H510" s="136"/>
      <c r="I510" s="136"/>
      <c r="M510" s="136"/>
      <c r="N510" s="136"/>
      <c r="O510" s="136"/>
      <c r="P510" s="136"/>
      <c r="Q510" s="136"/>
    </row>
    <row r="511" spans="1:17" x14ac:dyDescent="0.3">
      <c r="A511" s="135"/>
      <c r="B511" s="136"/>
      <c r="C511" s="136"/>
      <c r="D511" s="136"/>
      <c r="E511" s="136"/>
      <c r="F511" s="136"/>
      <c r="G511" s="136"/>
      <c r="H511" s="136"/>
      <c r="I511" s="136"/>
      <c r="M511" s="136"/>
      <c r="N511" s="136"/>
      <c r="O511" s="136"/>
      <c r="P511" s="136"/>
      <c r="Q511" s="136"/>
    </row>
    <row r="512" spans="1:17" x14ac:dyDescent="0.3">
      <c r="A512" s="135"/>
      <c r="B512" s="136"/>
      <c r="C512" s="136"/>
      <c r="D512" s="136"/>
      <c r="E512" s="136"/>
      <c r="F512" s="136"/>
      <c r="G512" s="136"/>
      <c r="H512" s="136"/>
      <c r="I512" s="136"/>
      <c r="M512" s="136"/>
      <c r="N512" s="136"/>
      <c r="O512" s="136"/>
      <c r="P512" s="136"/>
      <c r="Q512" s="136"/>
    </row>
    <row r="513" spans="1:17" x14ac:dyDescent="0.3">
      <c r="A513" s="135"/>
      <c r="B513" s="136"/>
      <c r="C513" s="136"/>
      <c r="D513" s="136"/>
      <c r="E513" s="136"/>
      <c r="F513" s="136"/>
      <c r="G513" s="136"/>
      <c r="H513" s="136"/>
      <c r="I513" s="136"/>
      <c r="M513" s="136"/>
      <c r="N513" s="136"/>
      <c r="O513" s="136"/>
      <c r="P513" s="136"/>
      <c r="Q513" s="136"/>
    </row>
    <row r="514" spans="1:17" x14ac:dyDescent="0.3">
      <c r="A514" s="135"/>
      <c r="B514" s="136"/>
      <c r="C514" s="136"/>
      <c r="D514" s="136"/>
      <c r="E514" s="136"/>
      <c r="F514" s="136"/>
      <c r="G514" s="136"/>
      <c r="H514" s="136"/>
      <c r="I514" s="136"/>
      <c r="M514" s="136"/>
      <c r="N514" s="136"/>
      <c r="O514" s="136"/>
      <c r="P514" s="136"/>
      <c r="Q514" s="136"/>
    </row>
    <row r="515" spans="1:17" x14ac:dyDescent="0.3">
      <c r="A515" s="135"/>
      <c r="B515" s="136"/>
      <c r="C515" s="136"/>
      <c r="D515" s="136"/>
      <c r="E515" s="136"/>
      <c r="F515" s="136"/>
      <c r="G515" s="136"/>
      <c r="H515" s="136"/>
      <c r="I515" s="136"/>
      <c r="M515" s="136"/>
      <c r="N515" s="136"/>
      <c r="O515" s="136"/>
      <c r="P515" s="136"/>
      <c r="Q515" s="136"/>
    </row>
    <row r="516" spans="1:17" x14ac:dyDescent="0.3">
      <c r="A516" s="135"/>
      <c r="B516" s="136"/>
      <c r="C516" s="136"/>
      <c r="D516" s="136"/>
      <c r="E516" s="136"/>
      <c r="F516" s="136"/>
      <c r="G516" s="136"/>
      <c r="H516" s="136"/>
      <c r="I516" s="136"/>
      <c r="M516" s="136"/>
      <c r="N516" s="136"/>
      <c r="O516" s="136"/>
      <c r="P516" s="136"/>
      <c r="Q516" s="136"/>
    </row>
    <row r="517" spans="1:17" x14ac:dyDescent="0.3">
      <c r="A517" s="135"/>
      <c r="B517" s="136"/>
      <c r="C517" s="136"/>
      <c r="D517" s="136"/>
      <c r="E517" s="136"/>
      <c r="F517" s="136"/>
      <c r="G517" s="136"/>
      <c r="H517" s="136"/>
      <c r="I517" s="136"/>
      <c r="M517" s="136"/>
      <c r="N517" s="136"/>
      <c r="O517" s="136"/>
      <c r="P517" s="136"/>
      <c r="Q517" s="136"/>
    </row>
    <row r="518" spans="1:17" x14ac:dyDescent="0.3">
      <c r="A518" s="135"/>
      <c r="B518" s="136"/>
      <c r="C518" s="136"/>
      <c r="D518" s="136"/>
      <c r="E518" s="136"/>
      <c r="F518" s="136"/>
      <c r="G518" s="136"/>
      <c r="H518" s="136"/>
      <c r="I518" s="136"/>
      <c r="M518" s="136"/>
      <c r="N518" s="136"/>
      <c r="O518" s="136"/>
      <c r="P518" s="136"/>
      <c r="Q518" s="136"/>
    </row>
    <row r="519" spans="1:17" x14ac:dyDescent="0.3">
      <c r="A519" s="135"/>
      <c r="B519" s="136"/>
      <c r="C519" s="136"/>
      <c r="D519" s="136"/>
      <c r="E519" s="136"/>
      <c r="F519" s="136"/>
      <c r="G519" s="136"/>
      <c r="H519" s="136"/>
      <c r="I519" s="136"/>
      <c r="M519" s="136"/>
      <c r="N519" s="136"/>
      <c r="O519" s="136"/>
      <c r="P519" s="136"/>
      <c r="Q519" s="136"/>
    </row>
    <row r="520" spans="1:17" x14ac:dyDescent="0.3">
      <c r="A520" s="135"/>
      <c r="B520" s="136"/>
      <c r="C520" s="136"/>
      <c r="D520" s="136"/>
      <c r="E520" s="136"/>
      <c r="F520" s="136"/>
      <c r="G520" s="136"/>
      <c r="H520" s="136"/>
      <c r="I520" s="136"/>
      <c r="M520" s="136"/>
      <c r="N520" s="136"/>
      <c r="O520" s="136"/>
      <c r="P520" s="136"/>
      <c r="Q520" s="136"/>
    </row>
    <row r="521" spans="1:17" x14ac:dyDescent="0.3">
      <c r="A521" s="135"/>
      <c r="B521" s="136"/>
      <c r="C521" s="136"/>
      <c r="D521" s="136"/>
      <c r="E521" s="136"/>
      <c r="F521" s="136"/>
      <c r="G521" s="136"/>
      <c r="H521" s="136"/>
      <c r="I521" s="136"/>
      <c r="M521" s="136"/>
      <c r="N521" s="136"/>
      <c r="O521" s="136"/>
      <c r="P521" s="136"/>
      <c r="Q521" s="136"/>
    </row>
    <row r="522" spans="1:17" x14ac:dyDescent="0.3">
      <c r="A522" s="135"/>
      <c r="B522" s="136"/>
      <c r="C522" s="136"/>
      <c r="D522" s="136"/>
      <c r="E522" s="136"/>
      <c r="F522" s="136"/>
      <c r="G522" s="136"/>
      <c r="H522" s="136"/>
      <c r="I522" s="136"/>
      <c r="M522" s="136"/>
      <c r="N522" s="136"/>
      <c r="O522" s="136"/>
      <c r="P522" s="136"/>
      <c r="Q522" s="136"/>
    </row>
    <row r="523" spans="1:17" x14ac:dyDescent="0.3">
      <c r="A523" s="135"/>
      <c r="B523" s="136"/>
      <c r="C523" s="136"/>
      <c r="D523" s="136"/>
      <c r="E523" s="136"/>
      <c r="F523" s="136"/>
      <c r="G523" s="136"/>
      <c r="H523" s="136"/>
      <c r="I523" s="136"/>
      <c r="M523" s="136"/>
      <c r="N523" s="136"/>
      <c r="O523" s="136"/>
      <c r="P523" s="136"/>
      <c r="Q523" s="136"/>
    </row>
    <row r="524" spans="1:17" x14ac:dyDescent="0.3">
      <c r="A524" s="135"/>
      <c r="B524" s="136"/>
      <c r="C524" s="136"/>
      <c r="D524" s="136"/>
      <c r="E524" s="136"/>
      <c r="F524" s="136"/>
      <c r="G524" s="136"/>
      <c r="H524" s="136"/>
      <c r="I524" s="136"/>
      <c r="M524" s="136"/>
      <c r="N524" s="136"/>
      <c r="O524" s="136"/>
      <c r="P524" s="136"/>
      <c r="Q524" s="136"/>
    </row>
    <row r="525" spans="1:17" x14ac:dyDescent="0.3">
      <c r="A525" s="135"/>
      <c r="B525" s="136"/>
      <c r="C525" s="136"/>
      <c r="D525" s="136"/>
      <c r="E525" s="136"/>
      <c r="F525" s="136"/>
      <c r="G525" s="136"/>
      <c r="H525" s="136"/>
      <c r="I525" s="136"/>
      <c r="M525" s="136"/>
      <c r="N525" s="136"/>
      <c r="O525" s="136"/>
      <c r="P525" s="136"/>
      <c r="Q525" s="136"/>
    </row>
    <row r="526" spans="1:17" x14ac:dyDescent="0.3">
      <c r="A526" s="135"/>
      <c r="B526" s="136"/>
      <c r="C526" s="136"/>
      <c r="D526" s="136"/>
      <c r="E526" s="136"/>
      <c r="F526" s="136"/>
      <c r="G526" s="136"/>
      <c r="H526" s="136"/>
      <c r="I526" s="136"/>
      <c r="M526" s="136"/>
      <c r="N526" s="136"/>
      <c r="O526" s="136"/>
      <c r="P526" s="136"/>
      <c r="Q526" s="136"/>
    </row>
    <row r="527" spans="1:17" x14ac:dyDescent="0.3">
      <c r="A527" s="135"/>
      <c r="B527" s="136"/>
      <c r="C527" s="136"/>
      <c r="D527" s="136"/>
      <c r="E527" s="136"/>
      <c r="F527" s="136"/>
      <c r="G527" s="136"/>
      <c r="H527" s="136"/>
      <c r="I527" s="136"/>
      <c r="M527" s="136"/>
      <c r="N527" s="136"/>
      <c r="O527" s="136"/>
      <c r="P527" s="136"/>
      <c r="Q527" s="136"/>
    </row>
    <row r="528" spans="1:17" x14ac:dyDescent="0.3">
      <c r="A528" s="135"/>
      <c r="B528" s="136"/>
      <c r="C528" s="136"/>
      <c r="D528" s="136"/>
      <c r="E528" s="136"/>
      <c r="F528" s="136"/>
      <c r="G528" s="136"/>
      <c r="H528" s="136"/>
      <c r="I528" s="136"/>
      <c r="M528" s="136"/>
      <c r="N528" s="136"/>
      <c r="O528" s="136"/>
      <c r="P528" s="136"/>
      <c r="Q528" s="136"/>
    </row>
    <row r="529" spans="1:17" x14ac:dyDescent="0.3">
      <c r="A529" s="135"/>
      <c r="B529" s="136"/>
      <c r="C529" s="136"/>
      <c r="D529" s="136"/>
      <c r="E529" s="136"/>
      <c r="F529" s="136"/>
      <c r="G529" s="136"/>
      <c r="H529" s="136"/>
      <c r="I529" s="136"/>
      <c r="M529" s="136"/>
      <c r="N529" s="136"/>
      <c r="O529" s="136"/>
      <c r="P529" s="136"/>
      <c r="Q529" s="136"/>
    </row>
    <row r="530" spans="1:17" x14ac:dyDescent="0.3">
      <c r="A530" s="135"/>
      <c r="B530" s="136"/>
      <c r="C530" s="136"/>
      <c r="D530" s="136"/>
      <c r="E530" s="136"/>
      <c r="F530" s="136"/>
      <c r="G530" s="136"/>
      <c r="H530" s="136"/>
      <c r="I530" s="136"/>
      <c r="M530" s="136"/>
      <c r="N530" s="136"/>
      <c r="O530" s="136"/>
      <c r="P530" s="136"/>
      <c r="Q530" s="136"/>
    </row>
    <row r="531" spans="1:17" x14ac:dyDescent="0.3">
      <c r="A531" s="135"/>
      <c r="B531" s="136"/>
      <c r="C531" s="136"/>
      <c r="D531" s="136"/>
      <c r="E531" s="136"/>
      <c r="F531" s="136"/>
      <c r="G531" s="136"/>
      <c r="H531" s="136"/>
      <c r="I531" s="136"/>
      <c r="M531" s="136"/>
      <c r="N531" s="136"/>
      <c r="O531" s="136"/>
      <c r="P531" s="136"/>
      <c r="Q531" s="136"/>
    </row>
    <row r="532" spans="1:17" x14ac:dyDescent="0.3">
      <c r="A532" s="135"/>
      <c r="B532" s="136"/>
      <c r="C532" s="136"/>
      <c r="D532" s="136"/>
      <c r="E532" s="136"/>
      <c r="F532" s="136"/>
      <c r="G532" s="136"/>
      <c r="H532" s="136"/>
      <c r="I532" s="136"/>
      <c r="M532" s="136"/>
      <c r="N532" s="136"/>
      <c r="O532" s="136"/>
      <c r="P532" s="136"/>
      <c r="Q532" s="136"/>
    </row>
    <row r="533" spans="1:17" x14ac:dyDescent="0.3">
      <c r="A533" s="135"/>
      <c r="B533" s="136"/>
      <c r="C533" s="136"/>
      <c r="D533" s="136"/>
      <c r="E533" s="136"/>
      <c r="F533" s="136"/>
      <c r="G533" s="136"/>
      <c r="H533" s="136"/>
      <c r="I533" s="136"/>
      <c r="M533" s="136"/>
      <c r="N533" s="136"/>
      <c r="O533" s="136"/>
      <c r="P533" s="136"/>
      <c r="Q533" s="136"/>
    </row>
    <row r="534" spans="1:17" x14ac:dyDescent="0.3">
      <c r="A534" s="135"/>
      <c r="B534" s="136"/>
      <c r="C534" s="136"/>
      <c r="D534" s="136"/>
      <c r="E534" s="136"/>
      <c r="F534" s="136"/>
      <c r="G534" s="136"/>
      <c r="H534" s="136"/>
      <c r="I534" s="136"/>
      <c r="M534" s="136"/>
      <c r="N534" s="136"/>
      <c r="O534" s="136"/>
      <c r="P534" s="136"/>
      <c r="Q534" s="136"/>
    </row>
    <row r="535" spans="1:17" x14ac:dyDescent="0.3">
      <c r="A535" s="135"/>
      <c r="B535" s="136"/>
      <c r="C535" s="136"/>
      <c r="D535" s="136"/>
      <c r="E535" s="136"/>
      <c r="F535" s="136"/>
      <c r="G535" s="136"/>
      <c r="H535" s="136"/>
      <c r="I535" s="136"/>
      <c r="M535" s="136"/>
      <c r="N535" s="136"/>
      <c r="O535" s="136"/>
      <c r="P535" s="136"/>
      <c r="Q535" s="136"/>
    </row>
    <row r="536" spans="1:17" x14ac:dyDescent="0.3">
      <c r="A536" s="135"/>
      <c r="B536" s="136"/>
      <c r="C536" s="136"/>
      <c r="D536" s="136"/>
      <c r="E536" s="136"/>
      <c r="F536" s="136"/>
      <c r="G536" s="136"/>
      <c r="H536" s="136"/>
      <c r="I536" s="136"/>
      <c r="M536" s="136"/>
      <c r="N536" s="136"/>
      <c r="O536" s="136"/>
      <c r="P536" s="136"/>
      <c r="Q536" s="136"/>
    </row>
    <row r="537" spans="1:17" x14ac:dyDescent="0.3">
      <c r="A537" s="135"/>
      <c r="B537" s="136"/>
      <c r="C537" s="136"/>
      <c r="D537" s="136"/>
      <c r="E537" s="136"/>
      <c r="F537" s="136"/>
      <c r="G537" s="136"/>
      <c r="H537" s="136"/>
      <c r="I537" s="136"/>
      <c r="M537" s="136"/>
      <c r="N537" s="136"/>
      <c r="O537" s="136"/>
      <c r="P537" s="136"/>
      <c r="Q537" s="136"/>
    </row>
    <row r="538" spans="1:17" x14ac:dyDescent="0.3">
      <c r="A538" s="135"/>
      <c r="B538" s="136"/>
      <c r="C538" s="136"/>
      <c r="D538" s="136"/>
      <c r="E538" s="136"/>
      <c r="F538" s="136"/>
      <c r="G538" s="136"/>
      <c r="H538" s="136"/>
      <c r="I538" s="136"/>
      <c r="M538" s="136"/>
      <c r="N538" s="136"/>
      <c r="O538" s="136"/>
      <c r="P538" s="136"/>
      <c r="Q538" s="136"/>
    </row>
    <row r="539" spans="1:17" x14ac:dyDescent="0.3">
      <c r="A539" s="135"/>
      <c r="B539" s="136"/>
      <c r="C539" s="136"/>
      <c r="D539" s="136"/>
      <c r="E539" s="136"/>
      <c r="F539" s="136"/>
      <c r="G539" s="136"/>
      <c r="H539" s="136"/>
      <c r="I539" s="136"/>
      <c r="M539" s="136"/>
      <c r="N539" s="136"/>
      <c r="O539" s="136"/>
      <c r="P539" s="136"/>
      <c r="Q539" s="136"/>
    </row>
    <row r="540" spans="1:17" x14ac:dyDescent="0.3">
      <c r="A540" s="135"/>
      <c r="B540" s="136"/>
      <c r="C540" s="136"/>
      <c r="D540" s="136"/>
      <c r="E540" s="136"/>
      <c r="F540" s="136"/>
      <c r="G540" s="136"/>
      <c r="H540" s="136"/>
      <c r="I540" s="136"/>
      <c r="M540" s="136"/>
      <c r="N540" s="136"/>
      <c r="O540" s="136"/>
      <c r="P540" s="136"/>
      <c r="Q540" s="136"/>
    </row>
    <row r="541" spans="1:17" x14ac:dyDescent="0.3">
      <c r="A541" s="135"/>
      <c r="B541" s="136"/>
      <c r="C541" s="136"/>
      <c r="D541" s="136"/>
      <c r="E541" s="136"/>
      <c r="F541" s="136"/>
      <c r="G541" s="136"/>
      <c r="H541" s="136"/>
      <c r="I541" s="136"/>
      <c r="M541" s="136"/>
      <c r="N541" s="136"/>
      <c r="O541" s="136"/>
      <c r="P541" s="136"/>
      <c r="Q541" s="136"/>
    </row>
    <row r="542" spans="1:17" x14ac:dyDescent="0.3">
      <c r="A542" s="135"/>
      <c r="B542" s="136"/>
      <c r="C542" s="136"/>
      <c r="D542" s="136"/>
      <c r="E542" s="136"/>
      <c r="F542" s="136"/>
      <c r="G542" s="136"/>
      <c r="H542" s="136"/>
      <c r="I542" s="136"/>
      <c r="M542" s="136"/>
      <c r="N542" s="136"/>
      <c r="O542" s="136"/>
      <c r="P542" s="136"/>
      <c r="Q542" s="136"/>
    </row>
    <row r="543" spans="1:17" x14ac:dyDescent="0.3">
      <c r="A543" s="135"/>
      <c r="B543" s="136"/>
      <c r="C543" s="136"/>
      <c r="D543" s="136"/>
      <c r="E543" s="136"/>
      <c r="F543" s="136"/>
      <c r="G543" s="136"/>
      <c r="H543" s="136"/>
      <c r="I543" s="136"/>
      <c r="M543" s="136"/>
      <c r="N543" s="136"/>
      <c r="O543" s="136"/>
      <c r="P543" s="136"/>
      <c r="Q543" s="136"/>
    </row>
    <row r="544" spans="1:17" x14ac:dyDescent="0.3">
      <c r="A544" s="135"/>
      <c r="B544" s="136"/>
      <c r="C544" s="136"/>
      <c r="D544" s="136"/>
      <c r="E544" s="136"/>
      <c r="F544" s="136"/>
      <c r="G544" s="136"/>
      <c r="H544" s="136"/>
      <c r="I544" s="136"/>
      <c r="M544" s="136"/>
      <c r="N544" s="136"/>
      <c r="O544" s="136"/>
      <c r="P544" s="136"/>
      <c r="Q544" s="136"/>
    </row>
    <row r="545" spans="1:17" x14ac:dyDescent="0.3">
      <c r="A545" s="135"/>
      <c r="B545" s="136"/>
      <c r="C545" s="136"/>
      <c r="D545" s="136"/>
      <c r="E545" s="136"/>
      <c r="F545" s="136"/>
      <c r="G545" s="136"/>
      <c r="H545" s="136"/>
      <c r="I545" s="136"/>
      <c r="M545" s="136"/>
      <c r="N545" s="136"/>
      <c r="O545" s="136"/>
      <c r="P545" s="136"/>
      <c r="Q545" s="136"/>
    </row>
    <row r="546" spans="1:17" x14ac:dyDescent="0.3">
      <c r="A546" s="135"/>
      <c r="B546" s="136"/>
      <c r="C546" s="136"/>
      <c r="D546" s="136"/>
      <c r="E546" s="136"/>
      <c r="F546" s="136"/>
      <c r="G546" s="136"/>
      <c r="H546" s="136"/>
      <c r="I546" s="136"/>
      <c r="M546" s="136"/>
      <c r="N546" s="136"/>
      <c r="O546" s="136"/>
      <c r="P546" s="136"/>
      <c r="Q546" s="136"/>
    </row>
    <row r="547" spans="1:17" x14ac:dyDescent="0.3">
      <c r="A547" s="135"/>
      <c r="B547" s="136"/>
      <c r="C547" s="136"/>
      <c r="D547" s="136"/>
      <c r="E547" s="136"/>
      <c r="F547" s="136"/>
      <c r="G547" s="136"/>
      <c r="H547" s="136"/>
      <c r="I547" s="136"/>
      <c r="M547" s="136"/>
      <c r="N547" s="136"/>
      <c r="O547" s="136"/>
      <c r="P547" s="136"/>
      <c r="Q547" s="136"/>
    </row>
    <row r="548" spans="1:17" x14ac:dyDescent="0.3">
      <c r="A548" s="135"/>
      <c r="B548" s="136"/>
      <c r="C548" s="136"/>
      <c r="D548" s="136"/>
      <c r="E548" s="136"/>
      <c r="F548" s="136"/>
      <c r="G548" s="136"/>
      <c r="H548" s="136"/>
      <c r="I548" s="136"/>
      <c r="M548" s="136"/>
      <c r="N548" s="136"/>
      <c r="O548" s="136"/>
      <c r="P548" s="136"/>
      <c r="Q548" s="136"/>
    </row>
    <row r="549" spans="1:17" x14ac:dyDescent="0.3">
      <c r="A549" s="135"/>
      <c r="B549" s="136"/>
      <c r="C549" s="136"/>
      <c r="D549" s="136"/>
      <c r="E549" s="136"/>
      <c r="F549" s="136"/>
      <c r="G549" s="136"/>
      <c r="H549" s="136"/>
      <c r="I549" s="136"/>
      <c r="M549" s="136"/>
      <c r="N549" s="136"/>
      <c r="O549" s="136"/>
      <c r="P549" s="136"/>
      <c r="Q549" s="136"/>
    </row>
    <row r="550" spans="1:17" x14ac:dyDescent="0.3">
      <c r="A550" s="135"/>
      <c r="B550" s="136"/>
      <c r="C550" s="136"/>
      <c r="D550" s="136"/>
      <c r="E550" s="136"/>
      <c r="F550" s="136"/>
      <c r="G550" s="136"/>
      <c r="H550" s="136"/>
      <c r="I550" s="136"/>
      <c r="M550" s="136"/>
      <c r="N550" s="136"/>
      <c r="O550" s="136"/>
      <c r="P550" s="136"/>
      <c r="Q550" s="136"/>
    </row>
    <row r="551" spans="1:17" x14ac:dyDescent="0.3">
      <c r="A551" s="135"/>
      <c r="B551" s="136"/>
      <c r="C551" s="136"/>
      <c r="D551" s="136"/>
      <c r="E551" s="136"/>
      <c r="F551" s="136"/>
      <c r="G551" s="136"/>
      <c r="H551" s="136"/>
      <c r="I551" s="136"/>
      <c r="M551" s="136"/>
      <c r="N551" s="136"/>
      <c r="O551" s="136"/>
      <c r="P551" s="136"/>
      <c r="Q551" s="136"/>
    </row>
    <row r="552" spans="1:17" x14ac:dyDescent="0.3">
      <c r="A552" s="135"/>
      <c r="B552" s="136"/>
      <c r="C552" s="136"/>
      <c r="D552" s="136"/>
      <c r="E552" s="136"/>
      <c r="F552" s="136"/>
      <c r="G552" s="136"/>
      <c r="H552" s="136"/>
      <c r="I552" s="136"/>
      <c r="M552" s="136"/>
      <c r="N552" s="136"/>
      <c r="O552" s="136"/>
      <c r="P552" s="136"/>
      <c r="Q552" s="136"/>
    </row>
    <row r="553" spans="1:17" x14ac:dyDescent="0.3">
      <c r="A553" s="135"/>
      <c r="B553" s="136"/>
      <c r="C553" s="136"/>
      <c r="D553" s="136"/>
      <c r="E553" s="136"/>
      <c r="F553" s="136"/>
      <c r="G553" s="136"/>
      <c r="H553" s="136"/>
      <c r="I553" s="136"/>
      <c r="M553" s="136"/>
      <c r="N553" s="136"/>
      <c r="O553" s="136"/>
      <c r="P553" s="136"/>
      <c r="Q553" s="136"/>
    </row>
    <row r="554" spans="1:17" x14ac:dyDescent="0.3">
      <c r="A554" s="135"/>
      <c r="B554" s="136"/>
      <c r="C554" s="136"/>
      <c r="D554" s="136"/>
      <c r="E554" s="136"/>
      <c r="F554" s="136"/>
      <c r="G554" s="136"/>
      <c r="H554" s="136"/>
      <c r="I554" s="136"/>
      <c r="M554" s="136"/>
      <c r="N554" s="136"/>
      <c r="O554" s="136"/>
      <c r="P554" s="136"/>
      <c r="Q554" s="136"/>
    </row>
    <row r="555" spans="1:17" x14ac:dyDescent="0.3">
      <c r="A555" s="135"/>
      <c r="B555" s="136"/>
      <c r="C555" s="136"/>
      <c r="D555" s="136"/>
      <c r="E555" s="136"/>
      <c r="F555" s="136"/>
      <c r="G555" s="136"/>
      <c r="H555" s="136"/>
      <c r="I555" s="136"/>
      <c r="M555" s="136"/>
      <c r="N555" s="136"/>
      <c r="O555" s="136"/>
      <c r="P555" s="136"/>
      <c r="Q555" s="136"/>
    </row>
    <row r="556" spans="1:17" x14ac:dyDescent="0.3">
      <c r="A556" s="135"/>
      <c r="B556" s="136"/>
      <c r="C556" s="136"/>
      <c r="D556" s="136"/>
      <c r="E556" s="136"/>
      <c r="F556" s="136"/>
      <c r="G556" s="136"/>
      <c r="H556" s="136"/>
      <c r="I556" s="136"/>
      <c r="M556" s="136"/>
      <c r="N556" s="136"/>
      <c r="O556" s="136"/>
      <c r="P556" s="136"/>
      <c r="Q556" s="136"/>
    </row>
    <row r="557" spans="1:17" x14ac:dyDescent="0.3">
      <c r="A557" s="135"/>
      <c r="B557" s="136"/>
      <c r="C557" s="136"/>
      <c r="D557" s="136"/>
      <c r="E557" s="136"/>
      <c r="F557" s="136"/>
      <c r="G557" s="136"/>
      <c r="H557" s="136"/>
      <c r="I557" s="136"/>
      <c r="M557" s="136"/>
      <c r="N557" s="136"/>
      <c r="O557" s="136"/>
      <c r="P557" s="136"/>
      <c r="Q557" s="136"/>
    </row>
    <row r="558" spans="1:17" x14ac:dyDescent="0.3">
      <c r="A558" s="135"/>
      <c r="B558" s="136"/>
      <c r="C558" s="136"/>
      <c r="D558" s="136"/>
      <c r="E558" s="136"/>
      <c r="F558" s="136"/>
      <c r="G558" s="136"/>
      <c r="H558" s="136"/>
      <c r="I558" s="136"/>
      <c r="M558" s="136"/>
      <c r="N558" s="136"/>
      <c r="O558" s="136"/>
      <c r="P558" s="136"/>
      <c r="Q558" s="136"/>
    </row>
    <row r="559" spans="1:17" x14ac:dyDescent="0.3">
      <c r="A559" s="135"/>
      <c r="B559" s="136"/>
      <c r="C559" s="136"/>
      <c r="D559" s="136"/>
      <c r="E559" s="136"/>
      <c r="F559" s="136"/>
      <c r="G559" s="136"/>
      <c r="H559" s="136"/>
      <c r="I559" s="136"/>
      <c r="M559" s="136"/>
      <c r="N559" s="136"/>
      <c r="O559" s="136"/>
      <c r="P559" s="136"/>
      <c r="Q559" s="136"/>
    </row>
    <row r="560" spans="1:17" x14ac:dyDescent="0.3">
      <c r="A560" s="135"/>
      <c r="B560" s="136"/>
      <c r="C560" s="136"/>
      <c r="D560" s="136"/>
      <c r="E560" s="136"/>
      <c r="F560" s="136"/>
      <c r="G560" s="136"/>
      <c r="H560" s="136"/>
      <c r="I560" s="136"/>
      <c r="M560" s="136"/>
      <c r="N560" s="136"/>
      <c r="O560" s="136"/>
      <c r="P560" s="136"/>
      <c r="Q560" s="136"/>
    </row>
    <row r="561" spans="1:17" x14ac:dyDescent="0.3">
      <c r="A561" s="135"/>
      <c r="B561" s="136"/>
      <c r="C561" s="136"/>
      <c r="D561" s="136"/>
      <c r="E561" s="136"/>
      <c r="F561" s="136"/>
      <c r="G561" s="136"/>
      <c r="H561" s="136"/>
      <c r="I561" s="136"/>
      <c r="M561" s="136"/>
      <c r="N561" s="136"/>
      <c r="O561" s="136"/>
      <c r="P561" s="136"/>
      <c r="Q561" s="136"/>
    </row>
    <row r="562" spans="1:17" x14ac:dyDescent="0.3">
      <c r="A562" s="135"/>
      <c r="B562" s="136"/>
      <c r="C562" s="136"/>
      <c r="D562" s="136"/>
      <c r="E562" s="136"/>
      <c r="F562" s="136"/>
      <c r="G562" s="136"/>
      <c r="H562" s="136"/>
      <c r="I562" s="136"/>
      <c r="M562" s="136"/>
      <c r="N562" s="136"/>
      <c r="O562" s="136"/>
      <c r="P562" s="136"/>
      <c r="Q562" s="136"/>
    </row>
    <row r="563" spans="1:17" x14ac:dyDescent="0.3">
      <c r="A563" s="135"/>
      <c r="B563" s="136"/>
      <c r="C563" s="136"/>
      <c r="D563" s="136"/>
      <c r="E563" s="136"/>
      <c r="F563" s="136"/>
      <c r="G563" s="136"/>
      <c r="H563" s="136"/>
      <c r="I563" s="136"/>
      <c r="M563" s="136"/>
      <c r="N563" s="136"/>
      <c r="O563" s="136"/>
      <c r="P563" s="136"/>
      <c r="Q563" s="136"/>
    </row>
    <row r="564" spans="1:17" x14ac:dyDescent="0.3">
      <c r="A564" s="135"/>
      <c r="B564" s="136"/>
      <c r="C564" s="136"/>
      <c r="D564" s="136"/>
      <c r="E564" s="136"/>
      <c r="F564" s="136"/>
      <c r="G564" s="136"/>
      <c r="H564" s="136"/>
      <c r="I564" s="136"/>
      <c r="M564" s="136"/>
      <c r="N564" s="136"/>
      <c r="O564" s="136"/>
      <c r="P564" s="136"/>
      <c r="Q564" s="136"/>
    </row>
    <row r="565" spans="1:17" x14ac:dyDescent="0.3">
      <c r="A565" s="135"/>
      <c r="B565" s="136"/>
      <c r="C565" s="136"/>
      <c r="D565" s="136"/>
      <c r="E565" s="136"/>
      <c r="F565" s="136"/>
      <c r="G565" s="136"/>
      <c r="H565" s="136"/>
      <c r="I565" s="136"/>
      <c r="M565" s="136"/>
      <c r="N565" s="136"/>
      <c r="O565" s="136"/>
      <c r="P565" s="136"/>
      <c r="Q565" s="136"/>
    </row>
    <row r="566" spans="1:17" x14ac:dyDescent="0.3">
      <c r="A566" s="135"/>
      <c r="B566" s="136"/>
      <c r="C566" s="136"/>
      <c r="D566" s="136"/>
      <c r="E566" s="136"/>
      <c r="F566" s="136"/>
      <c r="G566" s="136"/>
      <c r="H566" s="136"/>
      <c r="I566" s="136"/>
      <c r="M566" s="136"/>
      <c r="N566" s="136"/>
      <c r="O566" s="136"/>
      <c r="P566" s="136"/>
      <c r="Q566" s="136"/>
    </row>
    <row r="567" spans="1:17" x14ac:dyDescent="0.3">
      <c r="A567" s="135"/>
      <c r="B567" s="136"/>
      <c r="C567" s="136"/>
      <c r="D567" s="136"/>
      <c r="E567" s="136"/>
      <c r="F567" s="136"/>
      <c r="G567" s="136"/>
      <c r="H567" s="136"/>
      <c r="I567" s="136"/>
      <c r="M567" s="136"/>
      <c r="N567" s="136"/>
      <c r="O567" s="136"/>
      <c r="P567" s="136"/>
      <c r="Q567" s="136"/>
    </row>
    <row r="568" spans="1:17" x14ac:dyDescent="0.3">
      <c r="A568" s="135"/>
      <c r="B568" s="136"/>
      <c r="C568" s="136"/>
      <c r="D568" s="136"/>
      <c r="E568" s="136"/>
      <c r="F568" s="136"/>
      <c r="G568" s="136"/>
      <c r="H568" s="136"/>
      <c r="I568" s="136"/>
      <c r="M568" s="136"/>
      <c r="N568" s="136"/>
      <c r="O568" s="136"/>
      <c r="P568" s="136"/>
      <c r="Q568" s="136"/>
    </row>
    <row r="569" spans="1:17" x14ac:dyDescent="0.3">
      <c r="A569" s="135"/>
      <c r="B569" s="136"/>
      <c r="C569" s="136"/>
      <c r="D569" s="136"/>
      <c r="E569" s="136"/>
      <c r="F569" s="136"/>
      <c r="G569" s="136"/>
      <c r="H569" s="136"/>
      <c r="I569" s="136"/>
      <c r="M569" s="136"/>
      <c r="N569" s="136"/>
      <c r="O569" s="136"/>
      <c r="P569" s="136"/>
      <c r="Q569" s="136"/>
    </row>
    <row r="570" spans="1:17" x14ac:dyDescent="0.3">
      <c r="A570" s="135"/>
      <c r="B570" s="136"/>
      <c r="C570" s="136"/>
      <c r="D570" s="136"/>
      <c r="E570" s="136"/>
      <c r="F570" s="136"/>
      <c r="G570" s="136"/>
      <c r="H570" s="136"/>
      <c r="I570" s="136"/>
      <c r="M570" s="136"/>
      <c r="N570" s="136"/>
      <c r="O570" s="136"/>
      <c r="P570" s="136"/>
      <c r="Q570" s="136"/>
    </row>
    <row r="571" spans="1:17" x14ac:dyDescent="0.3">
      <c r="A571" s="135"/>
      <c r="B571" s="136"/>
      <c r="C571" s="136"/>
      <c r="D571" s="136"/>
      <c r="E571" s="136"/>
      <c r="F571" s="136"/>
      <c r="G571" s="136"/>
      <c r="H571" s="136"/>
      <c r="I571" s="136"/>
      <c r="M571" s="136"/>
      <c r="N571" s="136"/>
      <c r="O571" s="136"/>
      <c r="P571" s="136"/>
      <c r="Q571" s="136"/>
    </row>
    <row r="572" spans="1:17" x14ac:dyDescent="0.3">
      <c r="A572" s="135"/>
      <c r="B572" s="136"/>
      <c r="C572" s="136"/>
      <c r="D572" s="136"/>
      <c r="E572" s="136"/>
      <c r="F572" s="136"/>
      <c r="G572" s="136"/>
      <c r="H572" s="136"/>
      <c r="I572" s="136"/>
      <c r="M572" s="136"/>
      <c r="N572" s="136"/>
      <c r="O572" s="136"/>
      <c r="P572" s="136"/>
      <c r="Q572" s="136"/>
    </row>
    <row r="573" spans="1:17" x14ac:dyDescent="0.3">
      <c r="A573" s="135"/>
      <c r="B573" s="136"/>
      <c r="C573" s="136"/>
      <c r="D573" s="136"/>
      <c r="E573" s="136"/>
      <c r="F573" s="136"/>
      <c r="G573" s="136"/>
      <c r="H573" s="136"/>
      <c r="I573" s="136"/>
      <c r="M573" s="136"/>
      <c r="N573" s="136"/>
      <c r="O573" s="136"/>
      <c r="P573" s="136"/>
      <c r="Q573" s="136"/>
    </row>
    <row r="574" spans="1:17" x14ac:dyDescent="0.3">
      <c r="A574" s="135"/>
      <c r="B574" s="136"/>
      <c r="C574" s="136"/>
      <c r="D574" s="136"/>
      <c r="E574" s="136"/>
      <c r="F574" s="136"/>
      <c r="G574" s="136"/>
      <c r="H574" s="136"/>
      <c r="I574" s="136"/>
      <c r="M574" s="136"/>
      <c r="N574" s="136"/>
      <c r="O574" s="136"/>
      <c r="P574" s="136"/>
      <c r="Q574" s="136"/>
    </row>
    <row r="575" spans="1:17" x14ac:dyDescent="0.3">
      <c r="A575" s="135"/>
      <c r="B575" s="136"/>
      <c r="C575" s="136"/>
      <c r="D575" s="136"/>
      <c r="E575" s="136"/>
      <c r="F575" s="136"/>
      <c r="G575" s="136"/>
      <c r="H575" s="136"/>
      <c r="I575" s="136"/>
      <c r="M575" s="136"/>
      <c r="N575" s="136"/>
      <c r="O575" s="136"/>
      <c r="P575" s="136"/>
      <c r="Q575" s="136"/>
    </row>
    <row r="576" spans="1:17" x14ac:dyDescent="0.3">
      <c r="A576" s="135"/>
      <c r="B576" s="136"/>
      <c r="C576" s="136"/>
      <c r="D576" s="136"/>
      <c r="E576" s="136"/>
      <c r="F576" s="136"/>
      <c r="G576" s="136"/>
      <c r="H576" s="136"/>
      <c r="I576" s="136"/>
      <c r="M576" s="136"/>
      <c r="N576" s="136"/>
      <c r="O576" s="136"/>
      <c r="P576" s="136"/>
      <c r="Q576" s="136"/>
    </row>
    <row r="577" spans="1:17" x14ac:dyDescent="0.3">
      <c r="A577" s="135"/>
      <c r="B577" s="136"/>
      <c r="C577" s="136"/>
      <c r="D577" s="136"/>
      <c r="E577" s="136"/>
      <c r="F577" s="136"/>
      <c r="G577" s="136"/>
      <c r="H577" s="136"/>
      <c r="I577" s="136"/>
      <c r="M577" s="136"/>
      <c r="N577" s="136"/>
      <c r="O577" s="136"/>
      <c r="P577" s="136"/>
      <c r="Q577" s="136"/>
    </row>
    <row r="578" spans="1:17" x14ac:dyDescent="0.3">
      <c r="A578" s="135"/>
      <c r="B578" s="136"/>
      <c r="C578" s="136"/>
      <c r="D578" s="136"/>
      <c r="E578" s="136"/>
      <c r="F578" s="136"/>
      <c r="G578" s="136"/>
      <c r="H578" s="136"/>
      <c r="I578" s="136"/>
      <c r="M578" s="136"/>
      <c r="N578" s="136"/>
      <c r="O578" s="136"/>
      <c r="P578" s="136"/>
      <c r="Q578" s="136"/>
    </row>
    <row r="579" spans="1:17" x14ac:dyDescent="0.3">
      <c r="A579" s="135"/>
      <c r="B579" s="136"/>
      <c r="C579" s="136"/>
      <c r="D579" s="136"/>
      <c r="E579" s="136"/>
      <c r="F579" s="136"/>
      <c r="G579" s="136"/>
      <c r="H579" s="136"/>
      <c r="I579" s="136"/>
      <c r="M579" s="136"/>
      <c r="N579" s="136"/>
      <c r="O579" s="136"/>
      <c r="P579" s="136"/>
      <c r="Q579" s="136"/>
    </row>
    <row r="580" spans="1:17" x14ac:dyDescent="0.3">
      <c r="A580" s="135"/>
      <c r="B580" s="136"/>
      <c r="C580" s="136"/>
      <c r="D580" s="136"/>
      <c r="E580" s="136"/>
      <c r="F580" s="136"/>
      <c r="G580" s="136"/>
      <c r="H580" s="136"/>
      <c r="I580" s="136"/>
      <c r="M580" s="136"/>
      <c r="N580" s="136"/>
      <c r="O580" s="136"/>
      <c r="P580" s="136"/>
      <c r="Q580" s="136"/>
    </row>
    <row r="581" spans="1:17" x14ac:dyDescent="0.3">
      <c r="A581" s="135"/>
      <c r="B581" s="136"/>
      <c r="C581" s="136"/>
      <c r="D581" s="136"/>
      <c r="E581" s="136"/>
      <c r="F581" s="136"/>
      <c r="G581" s="136"/>
      <c r="H581" s="136"/>
      <c r="I581" s="136"/>
      <c r="M581" s="136"/>
      <c r="N581" s="136"/>
      <c r="O581" s="136"/>
      <c r="P581" s="136"/>
      <c r="Q581" s="136"/>
    </row>
    <row r="582" spans="1:17" x14ac:dyDescent="0.3">
      <c r="A582" s="135"/>
      <c r="B582" s="136"/>
      <c r="C582" s="136"/>
      <c r="D582" s="136"/>
      <c r="E582" s="136"/>
      <c r="F582" s="136"/>
      <c r="G582" s="136"/>
      <c r="H582" s="136"/>
      <c r="I582" s="136"/>
      <c r="M582" s="136"/>
      <c r="N582" s="136"/>
      <c r="O582" s="136"/>
      <c r="P582" s="136"/>
      <c r="Q582" s="136"/>
    </row>
    <row r="583" spans="1:17" x14ac:dyDescent="0.3">
      <c r="A583" s="135"/>
      <c r="B583" s="136"/>
      <c r="C583" s="136"/>
      <c r="D583" s="136"/>
      <c r="E583" s="136"/>
      <c r="F583" s="136"/>
      <c r="G583" s="136"/>
      <c r="H583" s="136"/>
      <c r="I583" s="136"/>
      <c r="M583" s="136"/>
      <c r="N583" s="136"/>
      <c r="O583" s="136"/>
      <c r="P583" s="136"/>
      <c r="Q583" s="136"/>
    </row>
    <row r="584" spans="1:17" x14ac:dyDescent="0.3">
      <c r="A584" s="135"/>
      <c r="B584" s="136"/>
      <c r="C584" s="136"/>
      <c r="D584" s="136"/>
      <c r="E584" s="136"/>
      <c r="F584" s="136"/>
      <c r="G584" s="136"/>
      <c r="H584" s="136"/>
      <c r="I584" s="136"/>
      <c r="M584" s="136"/>
      <c r="N584" s="136"/>
      <c r="O584" s="136"/>
      <c r="P584" s="136"/>
      <c r="Q584" s="136"/>
    </row>
    <row r="585" spans="1:17" x14ac:dyDescent="0.3">
      <c r="A585" s="135"/>
      <c r="B585" s="136"/>
      <c r="C585" s="136"/>
      <c r="D585" s="136"/>
      <c r="E585" s="136"/>
      <c r="F585" s="136"/>
      <c r="G585" s="136"/>
      <c r="H585" s="136"/>
      <c r="I585" s="136"/>
      <c r="M585" s="136"/>
      <c r="N585" s="136"/>
      <c r="O585" s="136"/>
      <c r="P585" s="136"/>
      <c r="Q585" s="136"/>
    </row>
    <row r="586" spans="1:17" x14ac:dyDescent="0.3">
      <c r="A586" s="135"/>
      <c r="B586" s="136"/>
      <c r="C586" s="136"/>
      <c r="D586" s="136"/>
      <c r="E586" s="136"/>
      <c r="F586" s="136"/>
      <c r="G586" s="136"/>
      <c r="H586" s="136"/>
      <c r="I586" s="136"/>
      <c r="M586" s="136"/>
      <c r="N586" s="136"/>
      <c r="O586" s="136"/>
      <c r="P586" s="136"/>
      <c r="Q586" s="136"/>
    </row>
    <row r="587" spans="1:17" x14ac:dyDescent="0.3">
      <c r="A587" s="135"/>
      <c r="B587" s="136"/>
      <c r="C587" s="136"/>
      <c r="D587" s="136"/>
      <c r="E587" s="136"/>
      <c r="F587" s="136"/>
      <c r="G587" s="136"/>
      <c r="H587" s="136"/>
      <c r="I587" s="136"/>
      <c r="M587" s="136"/>
      <c r="N587" s="136"/>
      <c r="O587" s="136"/>
      <c r="P587" s="136"/>
      <c r="Q587" s="136"/>
    </row>
    <row r="588" spans="1:17" x14ac:dyDescent="0.3">
      <c r="A588" s="135"/>
      <c r="B588" s="136"/>
      <c r="C588" s="136"/>
      <c r="D588" s="136"/>
      <c r="E588" s="136"/>
      <c r="F588" s="136"/>
      <c r="G588" s="136"/>
      <c r="H588" s="136"/>
      <c r="I588" s="136"/>
      <c r="M588" s="136"/>
      <c r="N588" s="136"/>
      <c r="O588" s="136"/>
      <c r="P588" s="136"/>
      <c r="Q588" s="136"/>
    </row>
    <row r="589" spans="1:17" x14ac:dyDescent="0.3">
      <c r="A589" s="135"/>
      <c r="B589" s="136"/>
      <c r="C589" s="136"/>
      <c r="D589" s="136"/>
      <c r="E589" s="136"/>
      <c r="F589" s="136"/>
      <c r="G589" s="136"/>
      <c r="H589" s="136"/>
      <c r="I589" s="136"/>
      <c r="M589" s="136"/>
      <c r="N589" s="136"/>
      <c r="O589" s="136"/>
      <c r="P589" s="136"/>
      <c r="Q589" s="136"/>
    </row>
    <row r="590" spans="1:17" x14ac:dyDescent="0.3">
      <c r="A590" s="135"/>
      <c r="B590" s="136"/>
      <c r="C590" s="136"/>
      <c r="D590" s="136"/>
      <c r="E590" s="136"/>
      <c r="F590" s="136"/>
      <c r="G590" s="136"/>
      <c r="H590" s="136"/>
      <c r="I590" s="136"/>
      <c r="M590" s="136"/>
      <c r="N590" s="136"/>
      <c r="O590" s="136"/>
      <c r="P590" s="136"/>
      <c r="Q590" s="136"/>
    </row>
    <row r="591" spans="1:17" x14ac:dyDescent="0.3">
      <c r="A591" s="135"/>
      <c r="B591" s="136"/>
      <c r="C591" s="136"/>
      <c r="D591" s="136"/>
      <c r="E591" s="136"/>
      <c r="F591" s="136"/>
      <c r="G591" s="136"/>
      <c r="H591" s="136"/>
      <c r="I591" s="136"/>
      <c r="M591" s="136"/>
      <c r="N591" s="136"/>
      <c r="O591" s="136"/>
      <c r="P591" s="136"/>
      <c r="Q591" s="136"/>
    </row>
    <row r="592" spans="1:17" x14ac:dyDescent="0.3">
      <c r="A592" s="135"/>
      <c r="B592" s="136"/>
      <c r="C592" s="136"/>
      <c r="D592" s="136"/>
      <c r="E592" s="136"/>
      <c r="F592" s="136"/>
      <c r="G592" s="136"/>
      <c r="H592" s="136"/>
      <c r="I592" s="136"/>
      <c r="M592" s="136"/>
      <c r="N592" s="136"/>
      <c r="O592" s="136"/>
      <c r="P592" s="136"/>
      <c r="Q592" s="136"/>
    </row>
    <row r="593" spans="1:17" x14ac:dyDescent="0.3">
      <c r="A593" s="135"/>
      <c r="B593" s="136"/>
      <c r="C593" s="136"/>
      <c r="D593" s="136"/>
      <c r="E593" s="136"/>
      <c r="F593" s="136"/>
      <c r="G593" s="136"/>
      <c r="H593" s="136"/>
      <c r="I593" s="136"/>
      <c r="M593" s="136"/>
      <c r="N593" s="136"/>
      <c r="O593" s="136"/>
      <c r="P593" s="136"/>
      <c r="Q593" s="136"/>
    </row>
    <row r="594" spans="1:17" x14ac:dyDescent="0.3">
      <c r="A594" s="135"/>
      <c r="B594" s="136"/>
      <c r="C594" s="136"/>
      <c r="D594" s="136"/>
      <c r="E594" s="136"/>
      <c r="F594" s="136"/>
      <c r="G594" s="136"/>
      <c r="H594" s="136"/>
      <c r="I594" s="136"/>
      <c r="M594" s="136"/>
      <c r="N594" s="136"/>
      <c r="O594" s="136"/>
      <c r="P594" s="136"/>
      <c r="Q594" s="136"/>
    </row>
    <row r="595" spans="1:17" x14ac:dyDescent="0.3">
      <c r="A595" s="135"/>
      <c r="B595" s="136"/>
      <c r="C595" s="136"/>
      <c r="D595" s="136"/>
      <c r="E595" s="136"/>
      <c r="F595" s="136"/>
      <c r="G595" s="136"/>
      <c r="H595" s="136"/>
      <c r="I595" s="136"/>
      <c r="M595" s="136"/>
      <c r="N595" s="136"/>
      <c r="O595" s="136"/>
      <c r="P595" s="136"/>
      <c r="Q595" s="136"/>
    </row>
    <row r="596" spans="1:17" x14ac:dyDescent="0.3">
      <c r="A596" s="135"/>
      <c r="B596" s="136"/>
      <c r="C596" s="136"/>
      <c r="D596" s="136"/>
      <c r="E596" s="136"/>
      <c r="F596" s="136"/>
      <c r="G596" s="136"/>
      <c r="H596" s="136"/>
      <c r="I596" s="136"/>
      <c r="M596" s="136"/>
      <c r="N596" s="136"/>
      <c r="O596" s="136"/>
      <c r="P596" s="136"/>
      <c r="Q596" s="136"/>
    </row>
    <row r="597" spans="1:17" x14ac:dyDescent="0.3">
      <c r="A597" s="135"/>
      <c r="B597" s="136"/>
      <c r="C597" s="136"/>
      <c r="D597" s="136"/>
      <c r="E597" s="136"/>
      <c r="F597" s="136"/>
      <c r="G597" s="136"/>
      <c r="H597" s="136"/>
      <c r="I597" s="136"/>
      <c r="M597" s="136"/>
      <c r="N597" s="136"/>
      <c r="O597" s="136"/>
      <c r="P597" s="136"/>
      <c r="Q597" s="136"/>
    </row>
    <row r="598" spans="1:17" x14ac:dyDescent="0.3">
      <c r="A598" s="135"/>
      <c r="B598" s="136"/>
      <c r="C598" s="136"/>
      <c r="D598" s="136"/>
      <c r="E598" s="136"/>
      <c r="F598" s="136"/>
      <c r="G598" s="136"/>
      <c r="H598" s="136"/>
      <c r="I598" s="136"/>
      <c r="M598" s="136"/>
      <c r="N598" s="136"/>
      <c r="O598" s="136"/>
      <c r="P598" s="136"/>
      <c r="Q598" s="136"/>
    </row>
    <row r="599" spans="1:17" x14ac:dyDescent="0.3">
      <c r="A599" s="135"/>
      <c r="B599" s="136"/>
      <c r="C599" s="136"/>
      <c r="D599" s="136"/>
      <c r="E599" s="136"/>
      <c r="F599" s="136"/>
      <c r="G599" s="136"/>
      <c r="H599" s="136"/>
      <c r="I599" s="136"/>
      <c r="M599" s="136"/>
      <c r="N599" s="136"/>
      <c r="O599" s="136"/>
      <c r="P599" s="136"/>
      <c r="Q599" s="136"/>
    </row>
    <row r="600" spans="1:17" x14ac:dyDescent="0.3">
      <c r="A600" s="135"/>
      <c r="B600" s="136"/>
      <c r="C600" s="136"/>
      <c r="D600" s="136"/>
      <c r="E600" s="136"/>
      <c r="F600" s="136"/>
      <c r="G600" s="136"/>
      <c r="H600" s="136"/>
      <c r="I600" s="136"/>
      <c r="M600" s="136"/>
      <c r="N600" s="136"/>
      <c r="O600" s="136"/>
      <c r="P600" s="136"/>
      <c r="Q600" s="136"/>
    </row>
    <row r="601" spans="1:17" x14ac:dyDescent="0.3">
      <c r="A601" s="135"/>
      <c r="B601" s="136"/>
      <c r="C601" s="136"/>
      <c r="D601" s="136"/>
      <c r="E601" s="136"/>
      <c r="F601" s="136"/>
      <c r="G601" s="136"/>
      <c r="H601" s="136"/>
      <c r="I601" s="136"/>
      <c r="M601" s="136"/>
      <c r="N601" s="136"/>
      <c r="O601" s="136"/>
      <c r="P601" s="136"/>
      <c r="Q601" s="136"/>
    </row>
    <row r="602" spans="1:17" x14ac:dyDescent="0.3">
      <c r="A602" s="135"/>
      <c r="B602" s="136"/>
      <c r="C602" s="136"/>
      <c r="D602" s="136"/>
      <c r="E602" s="136"/>
      <c r="F602" s="136"/>
      <c r="G602" s="136"/>
      <c r="H602" s="136"/>
      <c r="I602" s="136"/>
      <c r="M602" s="136"/>
      <c r="N602" s="136"/>
      <c r="O602" s="136"/>
      <c r="P602" s="136"/>
      <c r="Q602" s="136"/>
    </row>
    <row r="603" spans="1:17" x14ac:dyDescent="0.3">
      <c r="A603" s="135"/>
      <c r="B603" s="136"/>
      <c r="C603" s="136"/>
      <c r="D603" s="136"/>
      <c r="E603" s="136"/>
      <c r="F603" s="136"/>
      <c r="G603" s="136"/>
      <c r="H603" s="136"/>
      <c r="I603" s="136"/>
      <c r="M603" s="136"/>
      <c r="N603" s="136"/>
      <c r="O603" s="136"/>
      <c r="P603" s="136"/>
      <c r="Q603" s="136"/>
    </row>
    <row r="604" spans="1:17" x14ac:dyDescent="0.3">
      <c r="A604" s="135"/>
      <c r="B604" s="136"/>
      <c r="C604" s="136"/>
      <c r="D604" s="136"/>
      <c r="E604" s="136"/>
      <c r="F604" s="136"/>
      <c r="G604" s="136"/>
      <c r="H604" s="136"/>
      <c r="I604" s="136"/>
      <c r="M604" s="136"/>
      <c r="N604" s="136"/>
      <c r="O604" s="136"/>
      <c r="P604" s="136"/>
      <c r="Q604" s="136"/>
    </row>
    <row r="605" spans="1:17" x14ac:dyDescent="0.3">
      <c r="A605" s="135"/>
      <c r="B605" s="136"/>
      <c r="C605" s="136"/>
      <c r="D605" s="136"/>
      <c r="E605" s="136"/>
      <c r="F605" s="136"/>
      <c r="G605" s="136"/>
      <c r="H605" s="136"/>
      <c r="I605" s="136"/>
      <c r="M605" s="136"/>
      <c r="N605" s="136"/>
      <c r="O605" s="136"/>
      <c r="P605" s="136"/>
      <c r="Q605" s="136"/>
    </row>
    <row r="606" spans="1:17" x14ac:dyDescent="0.3">
      <c r="A606" s="135"/>
      <c r="B606" s="136"/>
      <c r="C606" s="136"/>
      <c r="D606" s="136"/>
      <c r="E606" s="136"/>
      <c r="F606" s="136"/>
      <c r="G606" s="136"/>
      <c r="H606" s="136"/>
      <c r="I606" s="136"/>
      <c r="M606" s="136"/>
      <c r="N606" s="136"/>
      <c r="O606" s="136"/>
      <c r="P606" s="136"/>
      <c r="Q606" s="136"/>
    </row>
    <row r="607" spans="1:17" x14ac:dyDescent="0.3">
      <c r="A607" s="135"/>
      <c r="B607" s="136"/>
      <c r="C607" s="136"/>
      <c r="D607" s="136"/>
      <c r="E607" s="136"/>
      <c r="F607" s="136"/>
      <c r="G607" s="136"/>
      <c r="H607" s="136"/>
      <c r="I607" s="136"/>
      <c r="M607" s="136"/>
      <c r="N607" s="136"/>
      <c r="O607" s="136"/>
      <c r="P607" s="136"/>
      <c r="Q607" s="136"/>
    </row>
    <row r="608" spans="1:17" x14ac:dyDescent="0.3">
      <c r="A608" s="135"/>
      <c r="B608" s="136"/>
      <c r="C608" s="136"/>
      <c r="D608" s="136"/>
      <c r="E608" s="136"/>
      <c r="F608" s="136"/>
      <c r="G608" s="136"/>
      <c r="H608" s="136"/>
      <c r="I608" s="136"/>
      <c r="M608" s="136"/>
      <c r="N608" s="136"/>
      <c r="O608" s="136"/>
      <c r="P608" s="136"/>
      <c r="Q608" s="136"/>
    </row>
    <row r="609" spans="1:17" x14ac:dyDescent="0.3">
      <c r="A609" s="135"/>
      <c r="B609" s="136"/>
      <c r="C609" s="136"/>
      <c r="D609" s="136"/>
      <c r="E609" s="136"/>
      <c r="F609" s="136"/>
      <c r="G609" s="136"/>
      <c r="H609" s="136"/>
      <c r="I609" s="136"/>
      <c r="M609" s="136"/>
      <c r="N609" s="136"/>
      <c r="O609" s="136"/>
      <c r="P609" s="136"/>
      <c r="Q609" s="136"/>
    </row>
    <row r="610" spans="1:17" x14ac:dyDescent="0.3">
      <c r="A610" s="135"/>
      <c r="B610" s="136"/>
      <c r="C610" s="136"/>
      <c r="D610" s="136"/>
      <c r="E610" s="136"/>
      <c r="F610" s="136"/>
      <c r="G610" s="136"/>
      <c r="H610" s="136"/>
      <c r="I610" s="136"/>
      <c r="M610" s="136"/>
      <c r="N610" s="136"/>
      <c r="O610" s="136"/>
      <c r="P610" s="136"/>
      <c r="Q610" s="136"/>
    </row>
    <row r="611" spans="1:17" x14ac:dyDescent="0.3">
      <c r="A611" s="135"/>
      <c r="B611" s="136"/>
      <c r="C611" s="136"/>
      <c r="D611" s="136"/>
      <c r="E611" s="136"/>
      <c r="F611" s="136"/>
      <c r="G611" s="136"/>
      <c r="H611" s="136"/>
      <c r="I611" s="136"/>
      <c r="M611" s="136"/>
      <c r="N611" s="136"/>
      <c r="O611" s="136"/>
      <c r="P611" s="136"/>
      <c r="Q611" s="136"/>
    </row>
    <row r="612" spans="1:17" x14ac:dyDescent="0.3">
      <c r="A612" s="135"/>
      <c r="B612" s="136"/>
      <c r="C612" s="136"/>
      <c r="D612" s="136"/>
      <c r="E612" s="136"/>
      <c r="F612" s="136"/>
      <c r="G612" s="136"/>
      <c r="H612" s="136"/>
      <c r="I612" s="136"/>
      <c r="M612" s="136"/>
      <c r="N612" s="136"/>
      <c r="O612" s="136"/>
      <c r="P612" s="136"/>
      <c r="Q612" s="136"/>
    </row>
    <row r="613" spans="1:17" x14ac:dyDescent="0.3">
      <c r="A613" s="135"/>
      <c r="B613" s="136"/>
      <c r="C613" s="136"/>
      <c r="D613" s="136"/>
      <c r="E613" s="136"/>
      <c r="F613" s="136"/>
      <c r="G613" s="136"/>
      <c r="H613" s="136"/>
      <c r="I613" s="136"/>
      <c r="M613" s="136"/>
      <c r="N613" s="136"/>
      <c r="O613" s="136"/>
      <c r="P613" s="136"/>
      <c r="Q613" s="136"/>
    </row>
    <row r="614" spans="1:17" x14ac:dyDescent="0.3">
      <c r="A614" s="135"/>
      <c r="B614" s="136"/>
      <c r="C614" s="136"/>
      <c r="D614" s="136"/>
      <c r="E614" s="136"/>
      <c r="F614" s="136"/>
      <c r="G614" s="136"/>
      <c r="H614" s="136"/>
      <c r="I614" s="136"/>
      <c r="M614" s="136"/>
      <c r="N614" s="136"/>
      <c r="O614" s="136"/>
      <c r="P614" s="136"/>
      <c r="Q614" s="136"/>
    </row>
    <row r="615" spans="1:17" x14ac:dyDescent="0.3">
      <c r="A615" s="135"/>
      <c r="B615" s="136"/>
      <c r="C615" s="136"/>
      <c r="D615" s="136"/>
      <c r="E615" s="136"/>
      <c r="F615" s="136"/>
      <c r="G615" s="136"/>
      <c r="H615" s="136"/>
      <c r="I615" s="136"/>
      <c r="M615" s="136"/>
      <c r="N615" s="136"/>
      <c r="O615" s="136"/>
      <c r="P615" s="136"/>
      <c r="Q615" s="136"/>
    </row>
    <row r="616" spans="1:17" x14ac:dyDescent="0.3">
      <c r="A616" s="135"/>
      <c r="B616" s="136"/>
      <c r="C616" s="136"/>
      <c r="D616" s="136"/>
      <c r="E616" s="136"/>
      <c r="F616" s="136"/>
      <c r="G616" s="136"/>
      <c r="H616" s="136"/>
      <c r="I616" s="136"/>
      <c r="M616" s="136"/>
      <c r="N616" s="136"/>
      <c r="O616" s="136"/>
      <c r="P616" s="136"/>
      <c r="Q616" s="136"/>
    </row>
    <row r="617" spans="1:17" x14ac:dyDescent="0.3">
      <c r="A617" s="135"/>
      <c r="B617" s="136"/>
      <c r="C617" s="136"/>
      <c r="D617" s="136"/>
      <c r="E617" s="136"/>
      <c r="F617" s="136"/>
      <c r="G617" s="136"/>
      <c r="H617" s="136"/>
      <c r="I617" s="136"/>
      <c r="M617" s="136"/>
      <c r="N617" s="136"/>
      <c r="O617" s="136"/>
      <c r="P617" s="136"/>
      <c r="Q617" s="136"/>
    </row>
    <row r="618" spans="1:17" x14ac:dyDescent="0.3">
      <c r="A618" s="135"/>
      <c r="B618" s="136"/>
      <c r="C618" s="136"/>
      <c r="D618" s="136"/>
      <c r="E618" s="136"/>
      <c r="F618" s="136"/>
      <c r="G618" s="136"/>
      <c r="H618" s="136"/>
      <c r="I618" s="136"/>
      <c r="M618" s="136"/>
      <c r="N618" s="136"/>
      <c r="O618" s="136"/>
      <c r="P618" s="136"/>
      <c r="Q618" s="136"/>
    </row>
    <row r="619" spans="1:17" x14ac:dyDescent="0.3">
      <c r="A619" s="135"/>
      <c r="B619" s="136"/>
      <c r="C619" s="136"/>
      <c r="D619" s="136"/>
      <c r="E619" s="136"/>
      <c r="F619" s="136"/>
      <c r="G619" s="136"/>
      <c r="H619" s="136"/>
      <c r="I619" s="136"/>
      <c r="M619" s="136"/>
      <c r="N619" s="136"/>
      <c r="O619" s="136"/>
      <c r="P619" s="136"/>
      <c r="Q619" s="136"/>
    </row>
    <row r="620" spans="1:17" x14ac:dyDescent="0.3">
      <c r="A620" s="135"/>
      <c r="B620" s="136"/>
      <c r="C620" s="136"/>
      <c r="D620" s="136"/>
      <c r="E620" s="136"/>
      <c r="F620" s="136"/>
      <c r="G620" s="136"/>
      <c r="H620" s="136"/>
      <c r="I620" s="136"/>
      <c r="M620" s="136"/>
      <c r="N620" s="136"/>
      <c r="O620" s="136"/>
      <c r="P620" s="136"/>
      <c r="Q620" s="136"/>
    </row>
    <row r="621" spans="1:17" x14ac:dyDescent="0.3">
      <c r="A621" s="135"/>
      <c r="B621" s="136"/>
      <c r="C621" s="136"/>
      <c r="D621" s="136"/>
      <c r="E621" s="136"/>
      <c r="F621" s="136"/>
      <c r="G621" s="136"/>
      <c r="H621" s="136"/>
      <c r="I621" s="136"/>
      <c r="M621" s="136"/>
      <c r="N621" s="136"/>
      <c r="O621" s="136"/>
      <c r="P621" s="136"/>
      <c r="Q621" s="136"/>
    </row>
    <row r="622" spans="1:17" x14ac:dyDescent="0.3">
      <c r="A622" s="135"/>
      <c r="B622" s="136"/>
      <c r="C622" s="136"/>
      <c r="D622" s="136"/>
      <c r="E622" s="136"/>
      <c r="F622" s="136"/>
      <c r="G622" s="136"/>
      <c r="H622" s="136"/>
      <c r="I622" s="136"/>
      <c r="M622" s="136"/>
      <c r="N622" s="136"/>
      <c r="O622" s="136"/>
      <c r="P622" s="136"/>
      <c r="Q622" s="136"/>
    </row>
    <row r="623" spans="1:17" x14ac:dyDescent="0.3">
      <c r="A623" s="135"/>
      <c r="B623" s="136"/>
      <c r="C623" s="136"/>
      <c r="D623" s="136"/>
      <c r="E623" s="136"/>
      <c r="F623" s="136"/>
      <c r="G623" s="136"/>
      <c r="H623" s="136"/>
      <c r="I623" s="136"/>
      <c r="M623" s="136"/>
      <c r="N623" s="136"/>
      <c r="O623" s="136"/>
      <c r="P623" s="136"/>
      <c r="Q623" s="136"/>
    </row>
    <row r="624" spans="1:17" x14ac:dyDescent="0.3">
      <c r="A624" s="135"/>
      <c r="B624" s="136"/>
      <c r="C624" s="136"/>
      <c r="D624" s="136"/>
      <c r="E624" s="136"/>
      <c r="F624" s="136"/>
      <c r="G624" s="136"/>
      <c r="H624" s="136"/>
      <c r="I624" s="136"/>
      <c r="M624" s="136"/>
      <c r="N624" s="136"/>
      <c r="O624" s="136"/>
      <c r="P624" s="136"/>
      <c r="Q624" s="136"/>
    </row>
    <row r="625" spans="1:17" x14ac:dyDescent="0.3">
      <c r="A625" s="135"/>
      <c r="B625" s="136"/>
      <c r="C625" s="136"/>
      <c r="D625" s="136"/>
      <c r="E625" s="136"/>
      <c r="F625" s="136"/>
      <c r="G625" s="136"/>
      <c r="H625" s="136"/>
      <c r="I625" s="136"/>
      <c r="M625" s="136"/>
      <c r="N625" s="136"/>
      <c r="O625" s="136"/>
      <c r="P625" s="136"/>
      <c r="Q625" s="136"/>
    </row>
    <row r="626" spans="1:17" x14ac:dyDescent="0.3">
      <c r="A626" s="135"/>
      <c r="B626" s="136"/>
      <c r="C626" s="136"/>
      <c r="D626" s="136"/>
      <c r="E626" s="136"/>
      <c r="F626" s="136"/>
      <c r="G626" s="136"/>
      <c r="H626" s="136"/>
      <c r="I626" s="136"/>
      <c r="M626" s="136"/>
      <c r="N626" s="136"/>
      <c r="O626" s="136"/>
      <c r="P626" s="136"/>
      <c r="Q626" s="136"/>
    </row>
    <row r="627" spans="1:17" x14ac:dyDescent="0.3">
      <c r="A627" s="135"/>
      <c r="B627" s="136"/>
      <c r="C627" s="136"/>
      <c r="D627" s="136"/>
      <c r="E627" s="136"/>
      <c r="F627" s="136"/>
      <c r="G627" s="136"/>
      <c r="H627" s="136"/>
      <c r="I627" s="136"/>
      <c r="M627" s="136"/>
      <c r="N627" s="136"/>
      <c r="O627" s="136"/>
      <c r="P627" s="136"/>
      <c r="Q627" s="136"/>
    </row>
    <row r="628" spans="1:17" x14ac:dyDescent="0.3">
      <c r="A628" s="135"/>
      <c r="B628" s="136"/>
      <c r="C628" s="136"/>
      <c r="D628" s="136"/>
      <c r="E628" s="136"/>
      <c r="F628" s="136"/>
      <c r="G628" s="136"/>
      <c r="H628" s="136"/>
      <c r="I628" s="136"/>
      <c r="M628" s="136"/>
      <c r="N628" s="136"/>
      <c r="O628" s="136"/>
      <c r="P628" s="136"/>
      <c r="Q628" s="136"/>
    </row>
    <row r="629" spans="1:17" x14ac:dyDescent="0.3">
      <c r="A629" s="135"/>
      <c r="B629" s="136"/>
      <c r="C629" s="136"/>
      <c r="D629" s="136"/>
      <c r="E629" s="136"/>
      <c r="F629" s="136"/>
      <c r="G629" s="136"/>
      <c r="H629" s="136"/>
      <c r="I629" s="136"/>
      <c r="M629" s="136"/>
      <c r="N629" s="136"/>
      <c r="O629" s="136"/>
      <c r="P629" s="136"/>
      <c r="Q629" s="136"/>
    </row>
    <row r="630" spans="1:17" x14ac:dyDescent="0.3">
      <c r="A630" s="135"/>
      <c r="B630" s="136"/>
      <c r="C630" s="136"/>
      <c r="D630" s="136"/>
      <c r="E630" s="136"/>
      <c r="F630" s="136"/>
      <c r="G630" s="136"/>
      <c r="H630" s="136"/>
      <c r="I630" s="136"/>
      <c r="M630" s="136"/>
      <c r="N630" s="136"/>
      <c r="O630" s="136"/>
      <c r="P630" s="136"/>
      <c r="Q630" s="136"/>
    </row>
    <row r="631" spans="1:17" x14ac:dyDescent="0.3">
      <c r="A631" s="135"/>
      <c r="B631" s="136"/>
      <c r="C631" s="136"/>
      <c r="D631" s="136"/>
      <c r="E631" s="136"/>
      <c r="F631" s="136"/>
      <c r="G631" s="136"/>
      <c r="H631" s="136"/>
      <c r="I631" s="136"/>
      <c r="M631" s="136"/>
      <c r="N631" s="136"/>
      <c r="O631" s="136"/>
      <c r="P631" s="136"/>
      <c r="Q631" s="136"/>
    </row>
    <row r="632" spans="1:17" x14ac:dyDescent="0.3">
      <c r="A632" s="135"/>
      <c r="B632" s="136"/>
      <c r="C632" s="136"/>
      <c r="D632" s="136"/>
      <c r="E632" s="136"/>
      <c r="F632" s="136"/>
      <c r="G632" s="136"/>
      <c r="H632" s="136"/>
      <c r="I632" s="136"/>
      <c r="M632" s="136"/>
      <c r="N632" s="136"/>
      <c r="O632" s="136"/>
      <c r="P632" s="136"/>
      <c r="Q632" s="136"/>
    </row>
    <row r="633" spans="1:17" x14ac:dyDescent="0.3">
      <c r="A633" s="135"/>
      <c r="B633" s="136"/>
      <c r="C633" s="136"/>
      <c r="D633" s="136"/>
      <c r="E633" s="136"/>
      <c r="F633" s="136"/>
      <c r="G633" s="136"/>
      <c r="H633" s="136"/>
      <c r="I633" s="136"/>
      <c r="M633" s="136"/>
      <c r="N633" s="136"/>
      <c r="O633" s="136"/>
      <c r="P633" s="136"/>
      <c r="Q633" s="136"/>
    </row>
    <row r="634" spans="1:17" x14ac:dyDescent="0.3">
      <c r="A634" s="135"/>
      <c r="B634" s="136"/>
      <c r="C634" s="136"/>
      <c r="D634" s="136"/>
      <c r="E634" s="136"/>
      <c r="F634" s="136"/>
      <c r="G634" s="136"/>
      <c r="H634" s="136"/>
      <c r="I634" s="136"/>
      <c r="M634" s="136"/>
      <c r="N634" s="136"/>
      <c r="O634" s="136"/>
      <c r="P634" s="136"/>
      <c r="Q634" s="136"/>
    </row>
    <row r="635" spans="1:17" x14ac:dyDescent="0.3">
      <c r="A635" s="135"/>
      <c r="B635" s="136"/>
      <c r="C635" s="136"/>
      <c r="D635" s="136"/>
      <c r="E635" s="136"/>
      <c r="F635" s="136"/>
      <c r="G635" s="136"/>
      <c r="H635" s="136"/>
      <c r="I635" s="136"/>
      <c r="M635" s="136"/>
      <c r="N635" s="136"/>
      <c r="O635" s="136"/>
      <c r="P635" s="136"/>
      <c r="Q635" s="136"/>
    </row>
    <row r="636" spans="1:17" x14ac:dyDescent="0.3">
      <c r="A636" s="135"/>
      <c r="B636" s="136"/>
      <c r="C636" s="136"/>
      <c r="D636" s="136"/>
      <c r="E636" s="136"/>
      <c r="F636" s="136"/>
      <c r="G636" s="136"/>
      <c r="H636" s="136"/>
      <c r="I636" s="136"/>
      <c r="M636" s="136"/>
      <c r="N636" s="136"/>
      <c r="O636" s="136"/>
      <c r="P636" s="136"/>
      <c r="Q636" s="136"/>
    </row>
    <row r="637" spans="1:17" x14ac:dyDescent="0.3">
      <c r="A637" s="135"/>
      <c r="B637" s="136"/>
      <c r="C637" s="136"/>
      <c r="D637" s="136"/>
      <c r="E637" s="136"/>
      <c r="F637" s="136"/>
      <c r="G637" s="136"/>
      <c r="H637" s="136"/>
      <c r="I637" s="136"/>
      <c r="M637" s="136"/>
      <c r="N637" s="136"/>
      <c r="O637" s="136"/>
      <c r="P637" s="136"/>
      <c r="Q637" s="136"/>
    </row>
    <row r="638" spans="1:17" x14ac:dyDescent="0.3">
      <c r="A638" s="135"/>
      <c r="B638" s="136"/>
      <c r="C638" s="136"/>
      <c r="D638" s="136"/>
      <c r="E638" s="136"/>
      <c r="F638" s="136"/>
      <c r="G638" s="136"/>
      <c r="H638" s="136"/>
      <c r="I638" s="136"/>
      <c r="M638" s="136"/>
      <c r="N638" s="136"/>
      <c r="O638" s="136"/>
      <c r="P638" s="136"/>
      <c r="Q638" s="136"/>
    </row>
    <row r="639" spans="1:17" x14ac:dyDescent="0.3">
      <c r="A639" s="135"/>
      <c r="B639" s="136"/>
      <c r="C639" s="136"/>
      <c r="D639" s="136"/>
      <c r="E639" s="136"/>
      <c r="F639" s="136"/>
      <c r="G639" s="136"/>
      <c r="H639" s="136"/>
      <c r="I639" s="136"/>
      <c r="M639" s="136"/>
      <c r="N639" s="136"/>
      <c r="O639" s="136"/>
      <c r="P639" s="136"/>
      <c r="Q639" s="136"/>
    </row>
    <row r="640" spans="1:17" x14ac:dyDescent="0.3">
      <c r="A640" s="135"/>
      <c r="B640" s="136"/>
      <c r="C640" s="136"/>
      <c r="D640" s="136"/>
      <c r="E640" s="136"/>
      <c r="F640" s="136"/>
      <c r="G640" s="136"/>
      <c r="H640" s="136"/>
      <c r="I640" s="136"/>
      <c r="M640" s="136"/>
      <c r="N640" s="136"/>
      <c r="O640" s="136"/>
      <c r="P640" s="136"/>
      <c r="Q640" s="136"/>
    </row>
    <row r="641" spans="1:17" x14ac:dyDescent="0.3">
      <c r="A641" s="135"/>
      <c r="B641" s="136"/>
      <c r="C641" s="136"/>
      <c r="D641" s="136"/>
      <c r="E641" s="136"/>
      <c r="F641" s="136"/>
      <c r="G641" s="136"/>
      <c r="H641" s="136"/>
      <c r="I641" s="136"/>
      <c r="M641" s="136"/>
      <c r="N641" s="136"/>
      <c r="O641" s="136"/>
      <c r="P641" s="136"/>
      <c r="Q641" s="136"/>
    </row>
    <row r="642" spans="1:17" x14ac:dyDescent="0.3">
      <c r="A642" s="135"/>
      <c r="B642" s="136"/>
      <c r="C642" s="136"/>
      <c r="D642" s="136"/>
      <c r="E642" s="136"/>
      <c r="F642" s="136"/>
      <c r="G642" s="136"/>
      <c r="H642" s="136"/>
      <c r="I642" s="136"/>
      <c r="M642" s="136"/>
      <c r="N642" s="136"/>
      <c r="O642" s="136"/>
      <c r="P642" s="136"/>
      <c r="Q642" s="136"/>
    </row>
    <row r="643" spans="1:17" x14ac:dyDescent="0.3">
      <c r="A643" s="135"/>
      <c r="B643" s="136"/>
      <c r="C643" s="136"/>
      <c r="D643" s="136"/>
      <c r="E643" s="136"/>
      <c r="F643" s="136"/>
      <c r="G643" s="136"/>
      <c r="H643" s="136"/>
      <c r="I643" s="136"/>
      <c r="M643" s="136"/>
      <c r="N643" s="136"/>
      <c r="O643" s="136"/>
      <c r="P643" s="136"/>
      <c r="Q643" s="136"/>
    </row>
    <row r="644" spans="1:17" x14ac:dyDescent="0.3">
      <c r="A644" s="135"/>
      <c r="B644" s="136"/>
      <c r="C644" s="136"/>
      <c r="D644" s="136"/>
      <c r="E644" s="136"/>
      <c r="F644" s="136"/>
      <c r="G644" s="136"/>
      <c r="H644" s="136"/>
      <c r="I644" s="136"/>
      <c r="M644" s="136"/>
      <c r="N644" s="136"/>
      <c r="O644" s="136"/>
      <c r="P644" s="136"/>
      <c r="Q644" s="136"/>
    </row>
    <row r="645" spans="1:17" x14ac:dyDescent="0.3">
      <c r="A645" s="135"/>
      <c r="B645" s="136"/>
      <c r="C645" s="136"/>
      <c r="D645" s="136"/>
      <c r="E645" s="136"/>
      <c r="F645" s="136"/>
      <c r="G645" s="136"/>
      <c r="H645" s="136"/>
      <c r="I645" s="136"/>
      <c r="M645" s="136"/>
      <c r="N645" s="136"/>
      <c r="O645" s="136"/>
      <c r="P645" s="136"/>
      <c r="Q645" s="136"/>
    </row>
    <row r="646" spans="1:17" x14ac:dyDescent="0.3">
      <c r="A646" s="135"/>
      <c r="B646" s="136"/>
      <c r="C646" s="136"/>
      <c r="D646" s="136"/>
      <c r="E646" s="136"/>
      <c r="F646" s="136"/>
      <c r="G646" s="136"/>
      <c r="H646" s="136"/>
      <c r="I646" s="136"/>
      <c r="M646" s="136"/>
      <c r="N646" s="136"/>
      <c r="O646" s="136"/>
      <c r="P646" s="136"/>
      <c r="Q646" s="136"/>
    </row>
    <row r="647" spans="1:17" x14ac:dyDescent="0.3">
      <c r="A647" s="135"/>
      <c r="B647" s="136"/>
      <c r="C647" s="136"/>
      <c r="D647" s="136"/>
      <c r="E647" s="136"/>
      <c r="F647" s="136"/>
      <c r="G647" s="136"/>
      <c r="H647" s="136"/>
      <c r="I647" s="136"/>
      <c r="M647" s="136"/>
      <c r="N647" s="136"/>
      <c r="O647" s="136"/>
      <c r="P647" s="136"/>
      <c r="Q647" s="136"/>
    </row>
    <row r="648" spans="1:17" x14ac:dyDescent="0.3">
      <c r="A648" s="135"/>
      <c r="B648" s="136"/>
      <c r="C648" s="136"/>
      <c r="D648" s="136"/>
      <c r="E648" s="136"/>
      <c r="F648" s="136"/>
      <c r="G648" s="136"/>
      <c r="H648" s="136"/>
      <c r="I648" s="136"/>
      <c r="M648" s="136"/>
      <c r="N648" s="136"/>
      <c r="O648" s="136"/>
      <c r="P648" s="136"/>
      <c r="Q648" s="136"/>
    </row>
    <row r="649" spans="1:17" x14ac:dyDescent="0.3">
      <c r="A649" s="135"/>
      <c r="B649" s="136"/>
      <c r="C649" s="136"/>
      <c r="D649" s="136"/>
      <c r="E649" s="136"/>
      <c r="F649" s="136"/>
      <c r="G649" s="136"/>
      <c r="H649" s="136"/>
      <c r="I649" s="136"/>
      <c r="M649" s="136"/>
      <c r="N649" s="136"/>
      <c r="O649" s="136"/>
      <c r="P649" s="136"/>
      <c r="Q649" s="136"/>
    </row>
    <row r="650" spans="1:17" x14ac:dyDescent="0.3">
      <c r="A650" s="135"/>
      <c r="B650" s="136"/>
      <c r="C650" s="136"/>
      <c r="D650" s="136"/>
      <c r="E650" s="136"/>
      <c r="F650" s="136"/>
      <c r="G650" s="136"/>
      <c r="H650" s="136"/>
      <c r="I650" s="136"/>
      <c r="M650" s="136"/>
      <c r="N650" s="136"/>
      <c r="O650" s="136"/>
      <c r="P650" s="136"/>
      <c r="Q650" s="136"/>
    </row>
    <row r="651" spans="1:17" x14ac:dyDescent="0.3">
      <c r="A651" s="135"/>
      <c r="B651" s="136"/>
      <c r="C651" s="136"/>
      <c r="D651" s="136"/>
      <c r="E651" s="136"/>
      <c r="F651" s="136"/>
      <c r="G651" s="136"/>
      <c r="H651" s="136"/>
      <c r="I651" s="136"/>
      <c r="M651" s="136"/>
      <c r="N651" s="136"/>
      <c r="O651" s="136"/>
      <c r="P651" s="136"/>
      <c r="Q651" s="136"/>
    </row>
    <row r="652" spans="1:17" x14ac:dyDescent="0.3">
      <c r="A652" s="135"/>
      <c r="B652" s="136"/>
      <c r="C652" s="136"/>
      <c r="D652" s="136"/>
      <c r="E652" s="136"/>
      <c r="F652" s="136"/>
      <c r="G652" s="136"/>
      <c r="H652" s="136"/>
      <c r="I652" s="136"/>
      <c r="M652" s="136"/>
      <c r="N652" s="136"/>
      <c r="O652" s="136"/>
      <c r="P652" s="136"/>
      <c r="Q652" s="136"/>
    </row>
    <row r="653" spans="1:17" x14ac:dyDescent="0.3">
      <c r="A653" s="135"/>
      <c r="B653" s="136"/>
      <c r="C653" s="136"/>
      <c r="D653" s="136"/>
      <c r="E653" s="136"/>
      <c r="F653" s="136"/>
      <c r="G653" s="136"/>
      <c r="H653" s="136"/>
      <c r="I653" s="136"/>
      <c r="M653" s="136"/>
      <c r="N653" s="136"/>
      <c r="O653" s="136"/>
      <c r="P653" s="136"/>
      <c r="Q653" s="136"/>
    </row>
    <row r="654" spans="1:17" x14ac:dyDescent="0.3">
      <c r="A654" s="135"/>
      <c r="B654" s="136"/>
      <c r="C654" s="136"/>
      <c r="D654" s="136"/>
      <c r="E654" s="136"/>
      <c r="F654" s="136"/>
      <c r="G654" s="136"/>
      <c r="H654" s="136"/>
      <c r="I654" s="136"/>
      <c r="M654" s="136"/>
      <c r="N654" s="136"/>
      <c r="O654" s="136"/>
      <c r="P654" s="136"/>
      <c r="Q654" s="136"/>
    </row>
    <row r="655" spans="1:17" x14ac:dyDescent="0.3">
      <c r="A655" s="135"/>
      <c r="B655" s="136"/>
      <c r="C655" s="136"/>
      <c r="D655" s="136"/>
      <c r="E655" s="136"/>
      <c r="F655" s="136"/>
      <c r="G655" s="136"/>
      <c r="H655" s="136"/>
      <c r="I655" s="136"/>
      <c r="M655" s="136"/>
      <c r="N655" s="136"/>
      <c r="O655" s="136"/>
      <c r="P655" s="136"/>
      <c r="Q655" s="136"/>
    </row>
    <row r="656" spans="1:17" x14ac:dyDescent="0.3">
      <c r="A656" s="135"/>
      <c r="B656" s="136"/>
      <c r="C656" s="136"/>
      <c r="D656" s="136"/>
      <c r="E656" s="136"/>
      <c r="F656" s="136"/>
      <c r="G656" s="136"/>
      <c r="H656" s="136"/>
      <c r="I656" s="136"/>
      <c r="M656" s="136"/>
      <c r="N656" s="136"/>
      <c r="O656" s="136"/>
      <c r="P656" s="136"/>
      <c r="Q656" s="136"/>
    </row>
    <row r="657" spans="1:17" x14ac:dyDescent="0.3">
      <c r="A657" s="135"/>
      <c r="B657" s="136"/>
      <c r="C657" s="136"/>
      <c r="D657" s="136"/>
      <c r="E657" s="136"/>
      <c r="F657" s="136"/>
      <c r="G657" s="136"/>
      <c r="H657" s="136"/>
      <c r="I657" s="136"/>
      <c r="M657" s="136"/>
      <c r="N657" s="136"/>
      <c r="O657" s="136"/>
      <c r="P657" s="136"/>
      <c r="Q657" s="136"/>
    </row>
    <row r="658" spans="1:17" x14ac:dyDescent="0.3">
      <c r="A658" s="135"/>
      <c r="B658" s="136"/>
      <c r="C658" s="136"/>
      <c r="D658" s="136"/>
      <c r="E658" s="136"/>
      <c r="F658" s="136"/>
      <c r="G658" s="136"/>
      <c r="H658" s="136"/>
      <c r="I658" s="136"/>
      <c r="M658" s="136"/>
      <c r="N658" s="136"/>
      <c r="O658" s="136"/>
      <c r="P658" s="136"/>
      <c r="Q658" s="136"/>
    </row>
    <row r="659" spans="1:17" x14ac:dyDescent="0.3">
      <c r="A659" s="135"/>
      <c r="B659" s="136"/>
      <c r="C659" s="136"/>
      <c r="D659" s="136"/>
      <c r="E659" s="136"/>
      <c r="F659" s="136"/>
      <c r="G659" s="136"/>
      <c r="H659" s="136"/>
      <c r="I659" s="136"/>
      <c r="M659" s="136"/>
      <c r="N659" s="136"/>
      <c r="O659" s="136"/>
      <c r="P659" s="136"/>
      <c r="Q659" s="136"/>
    </row>
    <row r="660" spans="1:17" x14ac:dyDescent="0.3">
      <c r="A660" s="135"/>
      <c r="B660" s="136"/>
      <c r="C660" s="136"/>
      <c r="D660" s="136"/>
      <c r="E660" s="136"/>
      <c r="F660" s="136"/>
      <c r="G660" s="136"/>
      <c r="H660" s="136"/>
      <c r="I660" s="136"/>
      <c r="M660" s="136"/>
      <c r="N660" s="136"/>
      <c r="O660" s="136"/>
      <c r="P660" s="136"/>
      <c r="Q660" s="136"/>
    </row>
    <row r="661" spans="1:17" x14ac:dyDescent="0.3">
      <c r="A661" s="135"/>
      <c r="B661" s="136"/>
      <c r="C661" s="136"/>
      <c r="D661" s="136"/>
      <c r="E661" s="136"/>
      <c r="F661" s="136"/>
      <c r="G661" s="136"/>
      <c r="H661" s="136"/>
      <c r="I661" s="136"/>
      <c r="M661" s="136"/>
      <c r="N661" s="136"/>
      <c r="O661" s="136"/>
      <c r="P661" s="136"/>
      <c r="Q661" s="136"/>
    </row>
    <row r="662" spans="1:17" x14ac:dyDescent="0.3">
      <c r="A662" s="135"/>
      <c r="B662" s="136"/>
      <c r="C662" s="136"/>
      <c r="D662" s="136"/>
      <c r="E662" s="136"/>
      <c r="F662" s="136"/>
      <c r="G662" s="136"/>
      <c r="H662" s="136"/>
      <c r="I662" s="136"/>
      <c r="M662" s="136"/>
      <c r="N662" s="136"/>
      <c r="O662" s="136"/>
      <c r="P662" s="136"/>
      <c r="Q662" s="136"/>
    </row>
    <row r="663" spans="1:17" x14ac:dyDescent="0.3">
      <c r="A663" s="135"/>
      <c r="B663" s="136"/>
      <c r="C663" s="136"/>
      <c r="D663" s="136"/>
      <c r="E663" s="136"/>
      <c r="F663" s="136"/>
      <c r="G663" s="136"/>
      <c r="H663" s="136"/>
      <c r="I663" s="136"/>
      <c r="M663" s="136"/>
      <c r="N663" s="136"/>
      <c r="O663" s="136"/>
      <c r="P663" s="136"/>
      <c r="Q663" s="136"/>
    </row>
    <row r="664" spans="1:17" x14ac:dyDescent="0.3">
      <c r="A664" s="135"/>
      <c r="B664" s="136"/>
      <c r="C664" s="136"/>
      <c r="D664" s="136"/>
      <c r="E664" s="136"/>
      <c r="F664" s="136"/>
      <c r="G664" s="136"/>
      <c r="H664" s="136"/>
      <c r="I664" s="136"/>
      <c r="M664" s="136"/>
      <c r="N664" s="136"/>
      <c r="O664" s="136"/>
      <c r="P664" s="136"/>
      <c r="Q664" s="136"/>
    </row>
    <row r="665" spans="1:17" x14ac:dyDescent="0.3">
      <c r="A665" s="135"/>
      <c r="B665" s="136"/>
      <c r="C665" s="136"/>
      <c r="D665" s="136"/>
      <c r="E665" s="136"/>
      <c r="F665" s="136"/>
      <c r="G665" s="136"/>
      <c r="H665" s="136"/>
      <c r="I665" s="136"/>
      <c r="M665" s="136"/>
      <c r="N665" s="136"/>
      <c r="O665" s="136"/>
      <c r="P665" s="136"/>
      <c r="Q665" s="136"/>
    </row>
    <row r="666" spans="1:17" x14ac:dyDescent="0.3">
      <c r="A666" s="135"/>
      <c r="B666" s="136"/>
      <c r="C666" s="136"/>
      <c r="D666" s="136"/>
      <c r="E666" s="136"/>
      <c r="F666" s="136"/>
      <c r="G666" s="136"/>
      <c r="H666" s="136"/>
      <c r="I666" s="136"/>
      <c r="M666" s="136"/>
      <c r="N666" s="136"/>
      <c r="O666" s="136"/>
      <c r="P666" s="136"/>
      <c r="Q666" s="136"/>
    </row>
    <row r="667" spans="1:17" x14ac:dyDescent="0.3">
      <c r="A667" s="135"/>
      <c r="B667" s="136"/>
      <c r="C667" s="136"/>
      <c r="D667" s="136"/>
      <c r="E667" s="136"/>
      <c r="F667" s="136"/>
      <c r="G667" s="136"/>
      <c r="H667" s="136"/>
      <c r="I667" s="136"/>
      <c r="M667" s="136"/>
      <c r="N667" s="136"/>
      <c r="O667" s="136"/>
      <c r="P667" s="136"/>
      <c r="Q667" s="136"/>
    </row>
    <row r="668" spans="1:17" x14ac:dyDescent="0.3">
      <c r="A668" s="135"/>
      <c r="B668" s="136"/>
      <c r="C668" s="136"/>
      <c r="D668" s="136"/>
      <c r="E668" s="136"/>
      <c r="F668" s="136"/>
      <c r="G668" s="136"/>
      <c r="H668" s="136"/>
      <c r="I668" s="136"/>
      <c r="M668" s="136"/>
      <c r="N668" s="136"/>
      <c r="O668" s="136"/>
      <c r="P668" s="136"/>
      <c r="Q668" s="136"/>
    </row>
    <row r="669" spans="1:17" x14ac:dyDescent="0.3">
      <c r="A669" s="135"/>
      <c r="B669" s="136"/>
      <c r="C669" s="136"/>
      <c r="D669" s="136"/>
      <c r="E669" s="136"/>
      <c r="F669" s="136"/>
      <c r="G669" s="136"/>
      <c r="H669" s="136"/>
      <c r="I669" s="136"/>
      <c r="M669" s="136"/>
      <c r="N669" s="136"/>
      <c r="O669" s="136"/>
      <c r="P669" s="136"/>
      <c r="Q669" s="136"/>
    </row>
    <row r="670" spans="1:17" x14ac:dyDescent="0.3">
      <c r="A670" s="135"/>
      <c r="B670" s="136"/>
      <c r="C670" s="136"/>
      <c r="D670" s="136"/>
      <c r="E670" s="136"/>
      <c r="F670" s="136"/>
      <c r="G670" s="136"/>
      <c r="H670" s="136"/>
      <c r="I670" s="136"/>
      <c r="M670" s="136"/>
      <c r="N670" s="136"/>
      <c r="O670" s="136"/>
      <c r="P670" s="136"/>
      <c r="Q670" s="136"/>
    </row>
    <row r="671" spans="1:17" x14ac:dyDescent="0.3">
      <c r="A671" s="135"/>
      <c r="B671" s="136"/>
      <c r="C671" s="136"/>
      <c r="D671" s="136"/>
      <c r="E671" s="136"/>
      <c r="F671" s="136"/>
      <c r="G671" s="136"/>
      <c r="H671" s="136"/>
      <c r="I671" s="136"/>
      <c r="M671" s="136"/>
      <c r="N671" s="136"/>
      <c r="O671" s="136"/>
      <c r="P671" s="136"/>
      <c r="Q671" s="136"/>
    </row>
    <row r="672" spans="1:17" x14ac:dyDescent="0.3">
      <c r="A672" s="135"/>
      <c r="B672" s="136"/>
      <c r="C672" s="136"/>
      <c r="D672" s="136"/>
      <c r="E672" s="136"/>
      <c r="F672" s="136"/>
      <c r="G672" s="136"/>
      <c r="H672" s="136"/>
      <c r="I672" s="136"/>
      <c r="M672" s="136"/>
      <c r="N672" s="136"/>
      <c r="O672" s="136"/>
      <c r="P672" s="136"/>
      <c r="Q672" s="136"/>
    </row>
    <row r="673" spans="1:17" x14ac:dyDescent="0.3">
      <c r="A673" s="135"/>
      <c r="B673" s="136"/>
      <c r="C673" s="136"/>
      <c r="D673" s="136"/>
      <c r="E673" s="136"/>
      <c r="F673" s="136"/>
      <c r="G673" s="136"/>
      <c r="H673" s="136"/>
      <c r="I673" s="136"/>
      <c r="M673" s="136"/>
      <c r="N673" s="136"/>
      <c r="O673" s="136"/>
      <c r="P673" s="136"/>
      <c r="Q673" s="136"/>
    </row>
    <row r="674" spans="1:17" x14ac:dyDescent="0.3">
      <c r="A674" s="135"/>
      <c r="B674" s="136"/>
      <c r="C674" s="136"/>
      <c r="D674" s="136"/>
      <c r="E674" s="136"/>
      <c r="F674" s="136"/>
      <c r="G674" s="136"/>
      <c r="H674" s="136"/>
      <c r="I674" s="136"/>
      <c r="M674" s="136"/>
      <c r="N674" s="136"/>
      <c r="O674" s="136"/>
      <c r="P674" s="136"/>
      <c r="Q674" s="136"/>
    </row>
    <row r="675" spans="1:17" x14ac:dyDescent="0.3">
      <c r="A675" s="135"/>
      <c r="B675" s="136"/>
      <c r="C675" s="136"/>
      <c r="D675" s="136"/>
      <c r="E675" s="136"/>
      <c r="F675" s="136"/>
      <c r="G675" s="136"/>
      <c r="H675" s="136"/>
      <c r="I675" s="136"/>
      <c r="M675" s="136"/>
      <c r="N675" s="136"/>
      <c r="O675" s="136"/>
      <c r="P675" s="136"/>
      <c r="Q675" s="136"/>
    </row>
    <row r="676" spans="1:17" x14ac:dyDescent="0.3">
      <c r="A676" s="135"/>
      <c r="B676" s="136"/>
      <c r="C676" s="136"/>
      <c r="D676" s="136"/>
      <c r="E676" s="136"/>
      <c r="F676" s="136"/>
      <c r="G676" s="136"/>
      <c r="H676" s="136"/>
      <c r="I676" s="136"/>
      <c r="M676" s="136"/>
      <c r="N676" s="136"/>
      <c r="O676" s="136"/>
      <c r="P676" s="136"/>
      <c r="Q676" s="136"/>
    </row>
    <row r="677" spans="1:17" x14ac:dyDescent="0.3">
      <c r="A677" s="135"/>
      <c r="B677" s="136"/>
      <c r="C677" s="136"/>
      <c r="D677" s="136"/>
      <c r="E677" s="136"/>
      <c r="F677" s="136"/>
      <c r="G677" s="136"/>
      <c r="H677" s="136"/>
      <c r="I677" s="136"/>
      <c r="M677" s="136"/>
      <c r="N677" s="136"/>
      <c r="O677" s="136"/>
      <c r="P677" s="136"/>
      <c r="Q677" s="136"/>
    </row>
    <row r="678" spans="1:17" x14ac:dyDescent="0.3">
      <c r="A678" s="135"/>
      <c r="B678" s="136"/>
      <c r="C678" s="136"/>
      <c r="D678" s="136"/>
      <c r="E678" s="136"/>
      <c r="F678" s="136"/>
      <c r="G678" s="136"/>
      <c r="H678" s="136"/>
      <c r="I678" s="136"/>
      <c r="M678" s="136"/>
      <c r="N678" s="136"/>
      <c r="O678" s="136"/>
      <c r="P678" s="136"/>
      <c r="Q678" s="136"/>
    </row>
    <row r="679" spans="1:17" x14ac:dyDescent="0.3">
      <c r="A679" s="135"/>
      <c r="B679" s="136"/>
      <c r="C679" s="136"/>
      <c r="D679" s="136"/>
      <c r="E679" s="136"/>
      <c r="F679" s="136"/>
      <c r="G679" s="136"/>
      <c r="H679" s="136"/>
      <c r="I679" s="136"/>
      <c r="M679" s="136"/>
      <c r="N679" s="136"/>
      <c r="O679" s="136"/>
      <c r="P679" s="136"/>
      <c r="Q679" s="136"/>
    </row>
    <row r="680" spans="1:17" x14ac:dyDescent="0.3">
      <c r="A680" s="135"/>
      <c r="B680" s="136"/>
      <c r="C680" s="136"/>
      <c r="D680" s="136"/>
      <c r="E680" s="136"/>
      <c r="F680" s="136"/>
      <c r="G680" s="136"/>
      <c r="H680" s="136"/>
      <c r="I680" s="136"/>
      <c r="M680" s="136"/>
      <c r="N680" s="136"/>
      <c r="O680" s="136"/>
      <c r="P680" s="136"/>
      <c r="Q680" s="136"/>
    </row>
    <row r="681" spans="1:17" x14ac:dyDescent="0.3">
      <c r="A681" s="135"/>
      <c r="B681" s="136"/>
      <c r="C681" s="136"/>
      <c r="D681" s="136"/>
      <c r="E681" s="136"/>
      <c r="F681" s="136"/>
      <c r="G681" s="136"/>
      <c r="H681" s="136"/>
      <c r="I681" s="136"/>
      <c r="M681" s="136"/>
      <c r="N681" s="136"/>
      <c r="O681" s="136"/>
      <c r="P681" s="136"/>
      <c r="Q681" s="136"/>
    </row>
    <row r="682" spans="1:17" x14ac:dyDescent="0.3">
      <c r="A682" s="135"/>
      <c r="B682" s="136"/>
      <c r="C682" s="136"/>
      <c r="D682" s="136"/>
      <c r="E682" s="136"/>
      <c r="F682" s="136"/>
      <c r="G682" s="136"/>
      <c r="H682" s="136"/>
      <c r="I682" s="136"/>
      <c r="M682" s="136"/>
      <c r="N682" s="136"/>
      <c r="O682" s="136"/>
      <c r="P682" s="136"/>
      <c r="Q682" s="136"/>
    </row>
    <row r="683" spans="1:17" x14ac:dyDescent="0.3">
      <c r="A683" s="135"/>
      <c r="B683" s="136"/>
      <c r="C683" s="136"/>
      <c r="D683" s="136"/>
      <c r="E683" s="136"/>
      <c r="F683" s="136"/>
      <c r="G683" s="136"/>
      <c r="H683" s="136"/>
      <c r="I683" s="136"/>
      <c r="M683" s="136"/>
      <c r="N683" s="136"/>
      <c r="O683" s="136"/>
      <c r="P683" s="136"/>
      <c r="Q683" s="136"/>
    </row>
    <row r="684" spans="1:17" x14ac:dyDescent="0.3">
      <c r="A684" s="135"/>
      <c r="B684" s="136"/>
      <c r="C684" s="136"/>
      <c r="D684" s="136"/>
      <c r="E684" s="136"/>
      <c r="F684" s="136"/>
      <c r="G684" s="136"/>
      <c r="H684" s="136"/>
      <c r="I684" s="136"/>
      <c r="M684" s="136"/>
      <c r="N684" s="136"/>
      <c r="O684" s="136"/>
      <c r="P684" s="136"/>
      <c r="Q684" s="136"/>
    </row>
    <row r="685" spans="1:17" x14ac:dyDescent="0.3">
      <c r="A685" s="135"/>
      <c r="B685" s="136"/>
      <c r="C685" s="136"/>
      <c r="D685" s="136"/>
      <c r="E685" s="136"/>
      <c r="F685" s="136"/>
      <c r="G685" s="136"/>
      <c r="H685" s="136"/>
      <c r="I685" s="136"/>
      <c r="M685" s="136"/>
      <c r="N685" s="136"/>
      <c r="O685" s="136"/>
      <c r="P685" s="136"/>
      <c r="Q685" s="136"/>
    </row>
    <row r="686" spans="1:17" x14ac:dyDescent="0.3">
      <c r="A686" s="135"/>
      <c r="B686" s="136"/>
      <c r="C686" s="136"/>
      <c r="D686" s="136"/>
      <c r="E686" s="136"/>
      <c r="F686" s="136"/>
      <c r="G686" s="136"/>
      <c r="H686" s="136"/>
      <c r="I686" s="136"/>
      <c r="M686" s="136"/>
      <c r="N686" s="136"/>
      <c r="O686" s="136"/>
      <c r="P686" s="136"/>
      <c r="Q686" s="136"/>
    </row>
    <row r="687" spans="1:17" x14ac:dyDescent="0.3">
      <c r="A687" s="135"/>
      <c r="B687" s="136"/>
      <c r="C687" s="136"/>
      <c r="D687" s="136"/>
      <c r="E687" s="136"/>
      <c r="F687" s="136"/>
      <c r="G687" s="136"/>
      <c r="H687" s="136"/>
      <c r="I687" s="136"/>
      <c r="M687" s="136"/>
      <c r="N687" s="136"/>
      <c r="O687" s="136"/>
      <c r="P687" s="136"/>
      <c r="Q687" s="136"/>
    </row>
    <row r="688" spans="1:17" x14ac:dyDescent="0.3">
      <c r="A688" s="135"/>
      <c r="B688" s="136"/>
      <c r="C688" s="136"/>
      <c r="D688" s="136"/>
      <c r="E688" s="136"/>
      <c r="F688" s="136"/>
      <c r="G688" s="136"/>
      <c r="H688" s="136"/>
      <c r="I688" s="136"/>
      <c r="M688" s="136"/>
      <c r="N688" s="136"/>
      <c r="O688" s="136"/>
      <c r="P688" s="136"/>
      <c r="Q688" s="136"/>
    </row>
    <row r="689" spans="1:17" x14ac:dyDescent="0.3">
      <c r="A689" s="135"/>
      <c r="B689" s="136"/>
      <c r="C689" s="136"/>
      <c r="D689" s="136"/>
      <c r="E689" s="136"/>
      <c r="F689" s="136"/>
      <c r="G689" s="136"/>
      <c r="H689" s="136"/>
      <c r="I689" s="136"/>
      <c r="M689" s="136"/>
      <c r="N689" s="136"/>
      <c r="O689" s="136"/>
      <c r="P689" s="136"/>
      <c r="Q689" s="136"/>
    </row>
    <row r="690" spans="1:17" x14ac:dyDescent="0.3">
      <c r="A690" s="135"/>
      <c r="B690" s="136"/>
      <c r="C690" s="136"/>
      <c r="D690" s="136"/>
      <c r="E690" s="136"/>
      <c r="F690" s="136"/>
      <c r="G690" s="136"/>
      <c r="H690" s="136"/>
      <c r="I690" s="136"/>
      <c r="M690" s="136"/>
      <c r="N690" s="136"/>
      <c r="O690" s="136"/>
      <c r="P690" s="136"/>
      <c r="Q690" s="136"/>
    </row>
    <row r="691" spans="1:17" x14ac:dyDescent="0.3">
      <c r="A691" s="135"/>
      <c r="B691" s="136"/>
      <c r="C691" s="136"/>
      <c r="D691" s="136"/>
      <c r="E691" s="136"/>
      <c r="F691" s="136"/>
      <c r="G691" s="136"/>
      <c r="H691" s="136"/>
      <c r="I691" s="136"/>
      <c r="M691" s="136"/>
      <c r="N691" s="136"/>
      <c r="O691" s="136"/>
      <c r="P691" s="136"/>
      <c r="Q691" s="136"/>
    </row>
    <row r="692" spans="1:17" x14ac:dyDescent="0.3">
      <c r="A692" s="135"/>
      <c r="B692" s="136"/>
      <c r="C692" s="136"/>
      <c r="D692" s="136"/>
      <c r="E692" s="136"/>
      <c r="F692" s="136"/>
      <c r="G692" s="136"/>
      <c r="H692" s="136"/>
      <c r="I692" s="136"/>
      <c r="M692" s="136"/>
      <c r="N692" s="136"/>
      <c r="O692" s="136"/>
      <c r="P692" s="136"/>
      <c r="Q692" s="136"/>
    </row>
    <row r="693" spans="1:17" x14ac:dyDescent="0.3">
      <c r="A693" s="135"/>
      <c r="B693" s="136"/>
      <c r="C693" s="136"/>
      <c r="D693" s="136"/>
      <c r="E693" s="136"/>
      <c r="F693" s="136"/>
      <c r="G693" s="136"/>
      <c r="H693" s="136"/>
      <c r="I693" s="136"/>
      <c r="M693" s="136"/>
      <c r="N693" s="136"/>
      <c r="O693" s="136"/>
      <c r="P693" s="136"/>
      <c r="Q693" s="136"/>
    </row>
    <row r="694" spans="1:17" x14ac:dyDescent="0.3">
      <c r="A694" s="135"/>
      <c r="B694" s="136"/>
      <c r="C694" s="136"/>
      <c r="D694" s="136"/>
      <c r="E694" s="136"/>
      <c r="F694" s="136"/>
      <c r="G694" s="136"/>
      <c r="H694" s="136"/>
      <c r="I694" s="136"/>
      <c r="M694" s="136"/>
      <c r="N694" s="136"/>
      <c r="O694" s="136"/>
      <c r="P694" s="136"/>
      <c r="Q694" s="136"/>
    </row>
    <row r="695" spans="1:17" x14ac:dyDescent="0.3">
      <c r="A695" s="135"/>
      <c r="B695" s="136"/>
      <c r="C695" s="136"/>
      <c r="D695" s="136"/>
      <c r="E695" s="136"/>
      <c r="F695" s="136"/>
      <c r="G695" s="136"/>
      <c r="H695" s="136"/>
      <c r="I695" s="136"/>
      <c r="M695" s="136"/>
      <c r="N695" s="136"/>
      <c r="O695" s="136"/>
      <c r="P695" s="136"/>
      <c r="Q695" s="136"/>
    </row>
    <row r="696" spans="1:17" x14ac:dyDescent="0.3">
      <c r="A696" s="135"/>
      <c r="B696" s="136"/>
      <c r="C696" s="136"/>
      <c r="D696" s="136"/>
      <c r="E696" s="136"/>
      <c r="F696" s="136"/>
      <c r="G696" s="136"/>
      <c r="H696" s="136"/>
      <c r="I696" s="136"/>
      <c r="M696" s="136"/>
      <c r="N696" s="136"/>
      <c r="O696" s="136"/>
      <c r="P696" s="136"/>
      <c r="Q696" s="136"/>
    </row>
    <row r="697" spans="1:17" x14ac:dyDescent="0.3">
      <c r="A697" s="135"/>
      <c r="B697" s="136"/>
      <c r="C697" s="136"/>
      <c r="D697" s="136"/>
      <c r="E697" s="136"/>
      <c r="F697" s="136"/>
      <c r="G697" s="136"/>
      <c r="H697" s="136"/>
      <c r="I697" s="136"/>
      <c r="M697" s="136"/>
      <c r="N697" s="136"/>
      <c r="O697" s="136"/>
      <c r="P697" s="136"/>
      <c r="Q697" s="136"/>
    </row>
    <row r="698" spans="1:17" x14ac:dyDescent="0.3">
      <c r="A698" s="135"/>
      <c r="B698" s="136"/>
      <c r="C698" s="136"/>
      <c r="D698" s="136"/>
      <c r="E698" s="136"/>
      <c r="F698" s="136"/>
      <c r="G698" s="136"/>
      <c r="H698" s="136"/>
      <c r="I698" s="136"/>
      <c r="M698" s="136"/>
      <c r="N698" s="136"/>
      <c r="O698" s="136"/>
      <c r="P698" s="136"/>
      <c r="Q698" s="136"/>
    </row>
    <row r="699" spans="1:17" x14ac:dyDescent="0.3">
      <c r="A699" s="135"/>
      <c r="B699" s="136"/>
      <c r="C699" s="136"/>
      <c r="D699" s="136"/>
      <c r="E699" s="136"/>
      <c r="F699" s="136"/>
      <c r="G699" s="136"/>
      <c r="H699" s="136"/>
      <c r="I699" s="136"/>
      <c r="M699" s="136"/>
      <c r="N699" s="136"/>
      <c r="O699" s="136"/>
      <c r="P699" s="136"/>
      <c r="Q699" s="136"/>
    </row>
    <row r="700" spans="1:17" x14ac:dyDescent="0.3">
      <c r="A700" s="135"/>
      <c r="B700" s="136"/>
      <c r="C700" s="136"/>
      <c r="D700" s="136"/>
      <c r="E700" s="136"/>
      <c r="F700" s="136"/>
      <c r="G700" s="136"/>
      <c r="H700" s="136"/>
      <c r="I700" s="136"/>
      <c r="M700" s="136"/>
      <c r="N700" s="136"/>
      <c r="O700" s="136"/>
      <c r="P700" s="136"/>
      <c r="Q700" s="136"/>
    </row>
    <row r="701" spans="1:17" x14ac:dyDescent="0.3">
      <c r="A701" s="135"/>
      <c r="B701" s="136"/>
      <c r="C701" s="136"/>
      <c r="D701" s="136"/>
      <c r="E701" s="136"/>
      <c r="F701" s="136"/>
      <c r="G701" s="136"/>
      <c r="H701" s="136"/>
      <c r="I701" s="136"/>
      <c r="M701" s="136"/>
      <c r="N701" s="136"/>
      <c r="O701" s="136"/>
      <c r="P701" s="136"/>
      <c r="Q701" s="136"/>
    </row>
    <row r="702" spans="1:17" x14ac:dyDescent="0.3">
      <c r="A702" s="135"/>
      <c r="B702" s="136"/>
      <c r="C702" s="136"/>
      <c r="D702" s="136"/>
      <c r="E702" s="136"/>
      <c r="F702" s="136"/>
      <c r="G702" s="136"/>
      <c r="H702" s="136"/>
      <c r="I702" s="136"/>
      <c r="M702" s="136"/>
      <c r="N702" s="136"/>
      <c r="O702" s="136"/>
      <c r="P702" s="136"/>
      <c r="Q702" s="136"/>
    </row>
    <row r="703" spans="1:17" x14ac:dyDescent="0.3">
      <c r="A703" s="135"/>
      <c r="B703" s="136"/>
      <c r="C703" s="136"/>
      <c r="D703" s="136"/>
      <c r="E703" s="136"/>
      <c r="F703" s="136"/>
      <c r="G703" s="136"/>
      <c r="H703" s="136"/>
      <c r="I703" s="136"/>
      <c r="M703" s="136"/>
      <c r="N703" s="136"/>
      <c r="O703" s="136"/>
      <c r="P703" s="136"/>
      <c r="Q703" s="136"/>
    </row>
    <row r="704" spans="1:17" x14ac:dyDescent="0.3">
      <c r="A704" s="135"/>
      <c r="B704" s="136"/>
      <c r="C704" s="136"/>
      <c r="D704" s="136"/>
      <c r="E704" s="136"/>
      <c r="F704" s="136"/>
      <c r="G704" s="136"/>
      <c r="H704" s="136"/>
      <c r="I704" s="136"/>
      <c r="M704" s="136"/>
      <c r="N704" s="136"/>
      <c r="O704" s="136"/>
      <c r="P704" s="136"/>
      <c r="Q704" s="136"/>
    </row>
    <row r="705" spans="1:17" x14ac:dyDescent="0.3">
      <c r="A705" s="135"/>
      <c r="B705" s="136"/>
      <c r="C705" s="136"/>
      <c r="D705" s="136"/>
      <c r="E705" s="136"/>
      <c r="F705" s="136"/>
      <c r="G705" s="136"/>
      <c r="H705" s="136"/>
      <c r="I705" s="136"/>
      <c r="M705" s="136"/>
      <c r="N705" s="136"/>
      <c r="O705" s="136"/>
      <c r="P705" s="136"/>
      <c r="Q705" s="136"/>
    </row>
    <row r="706" spans="1:17" x14ac:dyDescent="0.3">
      <c r="A706" s="135"/>
      <c r="B706" s="136"/>
      <c r="C706" s="136"/>
      <c r="D706" s="136"/>
      <c r="E706" s="136"/>
      <c r="F706" s="136"/>
      <c r="G706" s="136"/>
      <c r="H706" s="136"/>
      <c r="I706" s="136"/>
      <c r="M706" s="136"/>
      <c r="N706" s="136"/>
      <c r="O706" s="136"/>
      <c r="P706" s="136"/>
      <c r="Q706" s="136"/>
    </row>
    <row r="707" spans="1:17" x14ac:dyDescent="0.3">
      <c r="A707" s="135"/>
      <c r="B707" s="136"/>
      <c r="C707" s="136"/>
      <c r="D707" s="136"/>
      <c r="E707" s="136"/>
      <c r="F707" s="136"/>
      <c r="G707" s="136"/>
      <c r="H707" s="136"/>
      <c r="I707" s="136"/>
      <c r="M707" s="136"/>
      <c r="N707" s="136"/>
      <c r="O707" s="136"/>
      <c r="P707" s="136"/>
      <c r="Q707" s="136"/>
    </row>
    <row r="708" spans="1:17" x14ac:dyDescent="0.3">
      <c r="A708" s="135"/>
      <c r="B708" s="136"/>
      <c r="C708" s="136"/>
      <c r="D708" s="136"/>
      <c r="E708" s="136"/>
      <c r="F708" s="136"/>
      <c r="G708" s="136"/>
      <c r="H708" s="136"/>
      <c r="I708" s="136"/>
      <c r="M708" s="136"/>
      <c r="N708" s="136"/>
      <c r="O708" s="136"/>
      <c r="P708" s="136"/>
      <c r="Q708" s="136"/>
    </row>
    <row r="709" spans="1:17" x14ac:dyDescent="0.3">
      <c r="A709" s="135"/>
      <c r="B709" s="136"/>
      <c r="C709" s="136"/>
      <c r="D709" s="136"/>
      <c r="E709" s="136"/>
      <c r="F709" s="136"/>
      <c r="G709" s="136"/>
      <c r="H709" s="136"/>
      <c r="I709" s="136"/>
      <c r="M709" s="136"/>
      <c r="N709" s="136"/>
      <c r="O709" s="136"/>
      <c r="P709" s="136"/>
      <c r="Q709" s="136"/>
    </row>
    <row r="710" spans="1:17" x14ac:dyDescent="0.3">
      <c r="A710" s="135"/>
      <c r="B710" s="136"/>
      <c r="C710" s="136"/>
      <c r="D710" s="136"/>
      <c r="E710" s="136"/>
      <c r="F710" s="136"/>
      <c r="G710" s="136"/>
      <c r="H710" s="136"/>
      <c r="I710" s="136"/>
      <c r="M710" s="136"/>
      <c r="N710" s="136"/>
      <c r="O710" s="136"/>
      <c r="P710" s="136"/>
      <c r="Q710" s="136"/>
    </row>
    <row r="711" spans="1:17" x14ac:dyDescent="0.3">
      <c r="A711" s="135"/>
      <c r="B711" s="136"/>
      <c r="C711" s="136"/>
      <c r="D711" s="136"/>
      <c r="E711" s="136"/>
      <c r="F711" s="136"/>
      <c r="G711" s="136"/>
      <c r="H711" s="136"/>
      <c r="I711" s="136"/>
      <c r="M711" s="136"/>
      <c r="N711" s="136"/>
      <c r="O711" s="136"/>
      <c r="P711" s="136"/>
      <c r="Q711" s="136"/>
    </row>
    <row r="712" spans="1:17" x14ac:dyDescent="0.3">
      <c r="A712" s="135"/>
      <c r="B712" s="136"/>
      <c r="C712" s="136"/>
      <c r="D712" s="136"/>
      <c r="E712" s="136"/>
      <c r="F712" s="136"/>
      <c r="G712" s="136"/>
      <c r="H712" s="136"/>
      <c r="I712" s="136"/>
      <c r="M712" s="136"/>
      <c r="N712" s="136"/>
      <c r="O712" s="136"/>
      <c r="P712" s="136"/>
      <c r="Q712" s="136"/>
    </row>
    <row r="713" spans="1:17" x14ac:dyDescent="0.3">
      <c r="A713" s="135"/>
      <c r="B713" s="136"/>
      <c r="C713" s="136"/>
      <c r="D713" s="136"/>
      <c r="E713" s="136"/>
      <c r="F713" s="136"/>
      <c r="G713" s="136"/>
      <c r="H713" s="136"/>
      <c r="I713" s="136"/>
      <c r="M713" s="136"/>
      <c r="N713" s="136"/>
      <c r="O713" s="136"/>
      <c r="P713" s="136"/>
      <c r="Q713" s="136"/>
    </row>
    <row r="714" spans="1:17" x14ac:dyDescent="0.3">
      <c r="A714" s="135"/>
      <c r="B714" s="136"/>
      <c r="C714" s="136"/>
      <c r="D714" s="136"/>
      <c r="E714" s="136"/>
      <c r="F714" s="136"/>
      <c r="G714" s="136"/>
      <c r="H714" s="136"/>
      <c r="I714" s="136"/>
      <c r="M714" s="136"/>
      <c r="N714" s="136"/>
      <c r="O714" s="136"/>
      <c r="P714" s="136"/>
      <c r="Q714" s="136"/>
    </row>
    <row r="715" spans="1:17" x14ac:dyDescent="0.3">
      <c r="A715" s="135"/>
      <c r="B715" s="136"/>
      <c r="C715" s="136"/>
      <c r="D715" s="136"/>
      <c r="E715" s="136"/>
      <c r="F715" s="136"/>
      <c r="G715" s="136"/>
      <c r="H715" s="136"/>
      <c r="I715" s="136"/>
      <c r="M715" s="136"/>
      <c r="N715" s="136"/>
      <c r="O715" s="136"/>
      <c r="P715" s="136"/>
      <c r="Q715" s="136"/>
    </row>
    <row r="716" spans="1:17" x14ac:dyDescent="0.3">
      <c r="A716" s="135"/>
      <c r="B716" s="136"/>
      <c r="C716" s="136"/>
      <c r="D716" s="136"/>
      <c r="E716" s="136"/>
      <c r="F716" s="136"/>
      <c r="G716" s="136"/>
      <c r="H716" s="136"/>
      <c r="I716" s="136"/>
      <c r="M716" s="136"/>
      <c r="N716" s="136"/>
      <c r="O716" s="136"/>
      <c r="P716" s="136"/>
      <c r="Q716" s="136"/>
    </row>
    <row r="717" spans="1:17" x14ac:dyDescent="0.3">
      <c r="A717" s="135"/>
      <c r="B717" s="136"/>
      <c r="C717" s="136"/>
      <c r="D717" s="136"/>
      <c r="E717" s="136"/>
      <c r="F717" s="136"/>
      <c r="G717" s="136"/>
      <c r="H717" s="136"/>
      <c r="I717" s="136"/>
      <c r="M717" s="136"/>
      <c r="N717" s="136"/>
      <c r="O717" s="136"/>
      <c r="P717" s="136"/>
      <c r="Q717" s="136"/>
    </row>
    <row r="718" spans="1:17" x14ac:dyDescent="0.3">
      <c r="A718" s="135"/>
      <c r="B718" s="136"/>
      <c r="C718" s="136"/>
      <c r="D718" s="136"/>
      <c r="E718" s="136"/>
      <c r="F718" s="136"/>
      <c r="G718" s="136"/>
      <c r="H718" s="136"/>
      <c r="I718" s="136"/>
      <c r="M718" s="136"/>
      <c r="N718" s="136"/>
      <c r="O718" s="136"/>
      <c r="P718" s="136"/>
      <c r="Q718" s="136"/>
    </row>
    <row r="719" spans="1:17" x14ac:dyDescent="0.3">
      <c r="A719" s="135"/>
      <c r="B719" s="136"/>
      <c r="C719" s="136"/>
      <c r="D719" s="136"/>
      <c r="E719" s="136"/>
      <c r="F719" s="136"/>
      <c r="G719" s="136"/>
      <c r="H719" s="136"/>
      <c r="I719" s="136"/>
      <c r="M719" s="136"/>
      <c r="N719" s="136"/>
      <c r="O719" s="136"/>
      <c r="P719" s="136"/>
      <c r="Q719" s="136"/>
    </row>
    <row r="720" spans="1:17" x14ac:dyDescent="0.3">
      <c r="A720" s="135"/>
      <c r="B720" s="136"/>
      <c r="C720" s="136"/>
      <c r="D720" s="136"/>
      <c r="E720" s="136"/>
      <c r="F720" s="136"/>
      <c r="G720" s="136"/>
      <c r="H720" s="136"/>
      <c r="I720" s="136"/>
      <c r="M720" s="136"/>
      <c r="N720" s="136"/>
      <c r="O720" s="136"/>
      <c r="P720" s="136"/>
      <c r="Q720" s="136"/>
    </row>
    <row r="721" spans="1:17" x14ac:dyDescent="0.3">
      <c r="A721" s="135"/>
      <c r="B721" s="136"/>
      <c r="C721" s="136"/>
      <c r="D721" s="136"/>
      <c r="E721" s="136"/>
      <c r="F721" s="136"/>
      <c r="G721" s="136"/>
      <c r="H721" s="136"/>
      <c r="I721" s="136"/>
      <c r="M721" s="136"/>
      <c r="N721" s="136"/>
      <c r="O721" s="136"/>
      <c r="P721" s="136"/>
      <c r="Q721" s="136"/>
    </row>
    <row r="722" spans="1:17" x14ac:dyDescent="0.3">
      <c r="A722" s="135"/>
      <c r="B722" s="136"/>
      <c r="C722" s="136"/>
      <c r="D722" s="136"/>
      <c r="E722" s="136"/>
      <c r="F722" s="136"/>
      <c r="G722" s="136"/>
      <c r="H722" s="136"/>
      <c r="I722" s="136"/>
      <c r="M722" s="136"/>
      <c r="N722" s="136"/>
      <c r="O722" s="136"/>
      <c r="P722" s="136"/>
      <c r="Q722" s="136"/>
    </row>
    <row r="723" spans="1:17" x14ac:dyDescent="0.3">
      <c r="A723" s="135"/>
      <c r="B723" s="136"/>
      <c r="C723" s="136"/>
      <c r="D723" s="136"/>
      <c r="E723" s="136"/>
      <c r="F723" s="136"/>
      <c r="G723" s="136"/>
      <c r="H723" s="136"/>
      <c r="I723" s="136"/>
      <c r="M723" s="136"/>
      <c r="N723" s="136"/>
      <c r="O723" s="136"/>
      <c r="P723" s="136"/>
      <c r="Q723" s="136"/>
    </row>
    <row r="724" spans="1:17" x14ac:dyDescent="0.3">
      <c r="A724" s="135"/>
      <c r="B724" s="136"/>
      <c r="C724" s="136"/>
      <c r="D724" s="136"/>
      <c r="E724" s="136"/>
      <c r="F724" s="136"/>
      <c r="G724" s="136"/>
      <c r="H724" s="136"/>
      <c r="I724" s="136"/>
      <c r="M724" s="136"/>
      <c r="N724" s="136"/>
      <c r="O724" s="136"/>
      <c r="P724" s="136"/>
      <c r="Q724" s="136"/>
    </row>
    <row r="725" spans="1:17" x14ac:dyDescent="0.3">
      <c r="A725" s="135"/>
      <c r="B725" s="136"/>
      <c r="C725" s="136"/>
      <c r="D725" s="136"/>
      <c r="E725" s="136"/>
      <c r="F725" s="136"/>
      <c r="G725" s="136"/>
      <c r="H725" s="136"/>
      <c r="I725" s="136"/>
      <c r="M725" s="136"/>
      <c r="N725" s="136"/>
      <c r="O725" s="136"/>
      <c r="P725" s="136"/>
      <c r="Q725" s="136"/>
    </row>
    <row r="726" spans="1:17" x14ac:dyDescent="0.3">
      <c r="A726" s="135"/>
      <c r="B726" s="136"/>
      <c r="C726" s="136"/>
      <c r="D726" s="136"/>
      <c r="E726" s="136"/>
      <c r="F726" s="136"/>
      <c r="G726" s="136"/>
      <c r="H726" s="136"/>
      <c r="I726" s="136"/>
      <c r="M726" s="136"/>
      <c r="N726" s="136"/>
      <c r="O726" s="136"/>
      <c r="P726" s="136"/>
      <c r="Q726" s="136"/>
    </row>
    <row r="727" spans="1:17" x14ac:dyDescent="0.3">
      <c r="A727" s="135"/>
      <c r="B727" s="136"/>
      <c r="C727" s="136"/>
      <c r="D727" s="136"/>
      <c r="E727" s="136"/>
      <c r="F727" s="136"/>
      <c r="G727" s="136"/>
      <c r="H727" s="136"/>
      <c r="I727" s="136"/>
      <c r="M727" s="136"/>
      <c r="N727" s="136"/>
      <c r="O727" s="136"/>
      <c r="P727" s="136"/>
      <c r="Q727" s="136"/>
    </row>
    <row r="728" spans="1:17" x14ac:dyDescent="0.3">
      <c r="A728" s="135"/>
      <c r="B728" s="136"/>
      <c r="C728" s="136"/>
      <c r="D728" s="136"/>
      <c r="E728" s="136"/>
      <c r="F728" s="136"/>
      <c r="G728" s="136"/>
      <c r="H728" s="136"/>
      <c r="I728" s="136"/>
      <c r="M728" s="136"/>
      <c r="N728" s="136"/>
      <c r="O728" s="136"/>
      <c r="P728" s="136"/>
      <c r="Q728" s="136"/>
    </row>
    <row r="729" spans="1:17" x14ac:dyDescent="0.3">
      <c r="A729" s="135"/>
      <c r="B729" s="136"/>
      <c r="C729" s="136"/>
      <c r="D729" s="136"/>
      <c r="E729" s="136"/>
      <c r="F729" s="136"/>
      <c r="G729" s="136"/>
      <c r="H729" s="136"/>
      <c r="I729" s="136"/>
      <c r="M729" s="136"/>
      <c r="N729" s="136"/>
      <c r="O729" s="136"/>
      <c r="P729" s="136"/>
      <c r="Q729" s="136"/>
    </row>
    <row r="730" spans="1:17" x14ac:dyDescent="0.3">
      <c r="A730" s="135"/>
      <c r="B730" s="136"/>
      <c r="C730" s="136"/>
      <c r="D730" s="136"/>
      <c r="E730" s="136"/>
      <c r="F730" s="136"/>
      <c r="G730" s="136"/>
      <c r="H730" s="136"/>
      <c r="I730" s="136"/>
      <c r="M730" s="136"/>
      <c r="N730" s="136"/>
      <c r="O730" s="136"/>
      <c r="P730" s="136"/>
      <c r="Q730" s="136"/>
    </row>
    <row r="731" spans="1:17" x14ac:dyDescent="0.3">
      <c r="A731" s="135"/>
      <c r="B731" s="136"/>
      <c r="C731" s="136"/>
      <c r="D731" s="136"/>
      <c r="E731" s="136"/>
      <c r="F731" s="136"/>
      <c r="G731" s="136"/>
      <c r="H731" s="136"/>
      <c r="I731" s="136"/>
      <c r="M731" s="136"/>
      <c r="N731" s="136"/>
      <c r="O731" s="136"/>
      <c r="P731" s="136"/>
      <c r="Q731" s="136"/>
    </row>
    <row r="732" spans="1:17" x14ac:dyDescent="0.3">
      <c r="A732" s="135"/>
      <c r="B732" s="136"/>
      <c r="C732" s="136"/>
      <c r="D732" s="136"/>
      <c r="E732" s="136"/>
      <c r="F732" s="136"/>
      <c r="G732" s="136"/>
      <c r="H732" s="136"/>
      <c r="I732" s="136"/>
      <c r="M732" s="136"/>
      <c r="N732" s="136"/>
      <c r="O732" s="136"/>
      <c r="P732" s="136"/>
      <c r="Q732" s="136"/>
    </row>
    <row r="733" spans="1:17" x14ac:dyDescent="0.3">
      <c r="A733" s="135"/>
      <c r="B733" s="136"/>
      <c r="C733" s="136"/>
      <c r="D733" s="136"/>
      <c r="E733" s="136"/>
      <c r="F733" s="136"/>
      <c r="G733" s="136"/>
      <c r="H733" s="136"/>
      <c r="I733" s="136"/>
      <c r="M733" s="136"/>
      <c r="N733" s="136"/>
      <c r="O733" s="136"/>
      <c r="P733" s="136"/>
      <c r="Q733" s="136"/>
    </row>
    <row r="734" spans="1:17" x14ac:dyDescent="0.3">
      <c r="A734" s="135"/>
      <c r="B734" s="136"/>
      <c r="C734" s="136"/>
      <c r="D734" s="136"/>
      <c r="E734" s="136"/>
      <c r="F734" s="136"/>
      <c r="G734" s="136"/>
      <c r="H734" s="136"/>
      <c r="I734" s="136"/>
      <c r="M734" s="136"/>
      <c r="N734" s="136"/>
      <c r="O734" s="136"/>
      <c r="P734" s="136"/>
      <c r="Q734" s="136"/>
    </row>
    <row r="735" spans="1:17" x14ac:dyDescent="0.3">
      <c r="A735" s="135"/>
      <c r="B735" s="136"/>
      <c r="C735" s="136"/>
      <c r="D735" s="136"/>
      <c r="E735" s="136"/>
      <c r="F735" s="136"/>
      <c r="G735" s="136"/>
      <c r="H735" s="136"/>
      <c r="I735" s="136"/>
      <c r="M735" s="136"/>
      <c r="N735" s="136"/>
      <c r="O735" s="136"/>
      <c r="P735" s="136"/>
      <c r="Q735" s="136"/>
    </row>
    <row r="736" spans="1:17" x14ac:dyDescent="0.3">
      <c r="A736" s="135"/>
      <c r="B736" s="136"/>
      <c r="C736" s="136"/>
      <c r="D736" s="136"/>
      <c r="E736" s="136"/>
      <c r="F736" s="136"/>
      <c r="G736" s="136"/>
      <c r="H736" s="136"/>
      <c r="I736" s="136"/>
      <c r="M736" s="136"/>
      <c r="N736" s="136"/>
      <c r="O736" s="136"/>
      <c r="P736" s="136"/>
      <c r="Q736" s="136"/>
    </row>
    <row r="737" spans="1:17" x14ac:dyDescent="0.3">
      <c r="A737" s="135"/>
      <c r="B737" s="136"/>
      <c r="C737" s="136"/>
      <c r="D737" s="136"/>
      <c r="E737" s="136"/>
      <c r="F737" s="136"/>
      <c r="G737" s="136"/>
      <c r="H737" s="136"/>
      <c r="I737" s="136"/>
      <c r="M737" s="136"/>
      <c r="N737" s="136"/>
      <c r="O737" s="136"/>
      <c r="P737" s="136"/>
      <c r="Q737" s="136"/>
    </row>
    <row r="738" spans="1:17" x14ac:dyDescent="0.3">
      <c r="A738" s="135"/>
      <c r="B738" s="136"/>
      <c r="C738" s="136"/>
      <c r="D738" s="136"/>
      <c r="E738" s="136"/>
      <c r="F738" s="136"/>
      <c r="G738" s="136"/>
      <c r="H738" s="136"/>
      <c r="I738" s="136"/>
      <c r="M738" s="136"/>
      <c r="N738" s="136"/>
      <c r="O738" s="136"/>
      <c r="P738" s="136"/>
      <c r="Q738" s="136"/>
    </row>
    <row r="739" spans="1:17" x14ac:dyDescent="0.3">
      <c r="A739" s="135"/>
      <c r="B739" s="136"/>
      <c r="C739" s="136"/>
      <c r="D739" s="136"/>
      <c r="E739" s="136"/>
      <c r="F739" s="136"/>
      <c r="G739" s="136"/>
      <c r="H739" s="136"/>
      <c r="I739" s="136"/>
      <c r="M739" s="136"/>
      <c r="N739" s="136"/>
      <c r="O739" s="136"/>
      <c r="P739" s="136"/>
      <c r="Q739" s="136"/>
    </row>
    <row r="740" spans="1:17" x14ac:dyDescent="0.3">
      <c r="A740" s="135"/>
      <c r="B740" s="136"/>
      <c r="C740" s="136"/>
      <c r="D740" s="136"/>
      <c r="E740" s="136"/>
      <c r="F740" s="136"/>
      <c r="G740" s="136"/>
      <c r="H740" s="136"/>
      <c r="I740" s="136"/>
      <c r="M740" s="136"/>
      <c r="N740" s="136"/>
      <c r="O740" s="136"/>
      <c r="P740" s="136"/>
      <c r="Q740" s="136"/>
    </row>
    <row r="741" spans="1:17" x14ac:dyDescent="0.3">
      <c r="A741" s="135"/>
      <c r="B741" s="136"/>
      <c r="C741" s="136"/>
      <c r="D741" s="136"/>
      <c r="E741" s="136"/>
      <c r="F741" s="136"/>
      <c r="G741" s="136"/>
      <c r="H741" s="136"/>
      <c r="I741" s="136"/>
      <c r="M741" s="136"/>
      <c r="N741" s="136"/>
      <c r="O741" s="136"/>
      <c r="P741" s="136"/>
      <c r="Q741" s="136"/>
    </row>
    <row r="742" spans="1:17" x14ac:dyDescent="0.3">
      <c r="A742" s="135"/>
      <c r="B742" s="136"/>
      <c r="C742" s="136"/>
      <c r="D742" s="136"/>
      <c r="E742" s="136"/>
      <c r="F742" s="136"/>
      <c r="G742" s="136"/>
      <c r="H742" s="136"/>
      <c r="I742" s="136"/>
      <c r="M742" s="136"/>
      <c r="N742" s="136"/>
      <c r="O742" s="136"/>
      <c r="P742" s="136"/>
      <c r="Q742" s="136"/>
    </row>
    <row r="743" spans="1:17" x14ac:dyDescent="0.3">
      <c r="A743" s="135"/>
      <c r="B743" s="136"/>
      <c r="C743" s="136"/>
      <c r="D743" s="136"/>
      <c r="E743" s="136"/>
      <c r="F743" s="136"/>
      <c r="G743" s="136"/>
      <c r="H743" s="136"/>
      <c r="I743" s="136"/>
      <c r="M743" s="136"/>
      <c r="N743" s="136"/>
      <c r="O743" s="136"/>
      <c r="P743" s="136"/>
      <c r="Q743" s="136"/>
    </row>
    <row r="744" spans="1:17" x14ac:dyDescent="0.3">
      <c r="A744" s="135"/>
      <c r="B744" s="136"/>
      <c r="C744" s="136"/>
      <c r="D744" s="136"/>
      <c r="E744" s="136"/>
      <c r="F744" s="136"/>
      <c r="G744" s="136"/>
      <c r="H744" s="136"/>
      <c r="I744" s="136"/>
      <c r="M744" s="136"/>
      <c r="N744" s="136"/>
      <c r="O744" s="136"/>
      <c r="P744" s="136"/>
      <c r="Q744" s="136"/>
    </row>
    <row r="745" spans="1:17" x14ac:dyDescent="0.3">
      <c r="A745" s="135"/>
      <c r="B745" s="136"/>
      <c r="C745" s="136"/>
      <c r="D745" s="136"/>
      <c r="E745" s="136"/>
      <c r="F745" s="136"/>
      <c r="G745" s="136"/>
      <c r="H745" s="136"/>
      <c r="I745" s="136"/>
      <c r="M745" s="136"/>
      <c r="N745" s="136"/>
      <c r="O745" s="136"/>
      <c r="P745" s="136"/>
      <c r="Q745" s="136"/>
    </row>
    <row r="746" spans="1:17" x14ac:dyDescent="0.3">
      <c r="A746" s="135"/>
      <c r="B746" s="136"/>
      <c r="C746" s="136"/>
      <c r="D746" s="136"/>
      <c r="E746" s="136"/>
      <c r="F746" s="136"/>
      <c r="G746" s="136"/>
      <c r="H746" s="136"/>
      <c r="I746" s="136"/>
      <c r="M746" s="136"/>
      <c r="N746" s="136"/>
      <c r="O746" s="136"/>
      <c r="P746" s="136"/>
      <c r="Q746" s="136"/>
    </row>
    <row r="747" spans="1:17" x14ac:dyDescent="0.3">
      <c r="A747" s="135"/>
      <c r="B747" s="136"/>
      <c r="C747" s="136"/>
      <c r="D747" s="136"/>
      <c r="E747" s="136"/>
      <c r="F747" s="136"/>
      <c r="G747" s="136"/>
      <c r="H747" s="136"/>
      <c r="I747" s="136"/>
      <c r="M747" s="136"/>
      <c r="N747" s="136"/>
      <c r="O747" s="136"/>
      <c r="P747" s="136"/>
      <c r="Q747" s="136"/>
    </row>
    <row r="748" spans="1:17" x14ac:dyDescent="0.3">
      <c r="A748" s="135"/>
      <c r="B748" s="136"/>
      <c r="C748" s="136"/>
      <c r="D748" s="136"/>
      <c r="E748" s="136"/>
      <c r="F748" s="136"/>
      <c r="G748" s="136"/>
      <c r="H748" s="136"/>
      <c r="I748" s="136"/>
      <c r="M748" s="136"/>
      <c r="N748" s="136"/>
      <c r="O748" s="136"/>
      <c r="P748" s="136"/>
      <c r="Q748" s="136"/>
    </row>
    <row r="749" spans="1:17" x14ac:dyDescent="0.3">
      <c r="A749" s="135"/>
      <c r="B749" s="136"/>
      <c r="C749" s="136"/>
      <c r="D749" s="136"/>
      <c r="E749" s="136"/>
      <c r="F749" s="136"/>
      <c r="G749" s="136"/>
      <c r="H749" s="136"/>
      <c r="I749" s="136"/>
      <c r="M749" s="136"/>
      <c r="N749" s="136"/>
      <c r="O749" s="136"/>
      <c r="P749" s="136"/>
      <c r="Q749" s="136"/>
    </row>
    <row r="750" spans="1:17" x14ac:dyDescent="0.3">
      <c r="A750" s="135"/>
      <c r="B750" s="136"/>
      <c r="C750" s="136"/>
      <c r="D750" s="136"/>
      <c r="E750" s="136"/>
      <c r="F750" s="136"/>
      <c r="G750" s="136"/>
      <c r="H750" s="136"/>
      <c r="I750" s="136"/>
      <c r="M750" s="136"/>
      <c r="N750" s="136"/>
      <c r="O750" s="136"/>
      <c r="P750" s="136"/>
      <c r="Q750" s="136"/>
    </row>
    <row r="751" spans="1:17" x14ac:dyDescent="0.3">
      <c r="A751" s="135"/>
      <c r="B751" s="136"/>
      <c r="C751" s="136"/>
      <c r="D751" s="136"/>
      <c r="E751" s="136"/>
      <c r="F751" s="136"/>
      <c r="G751" s="136"/>
      <c r="H751" s="136"/>
      <c r="I751" s="136"/>
      <c r="M751" s="136"/>
      <c r="N751" s="136"/>
      <c r="O751" s="136"/>
      <c r="P751" s="136"/>
      <c r="Q751" s="136"/>
    </row>
    <row r="752" spans="1:17" x14ac:dyDescent="0.3">
      <c r="A752" s="135"/>
      <c r="B752" s="136"/>
      <c r="C752" s="136"/>
      <c r="D752" s="136"/>
      <c r="E752" s="136"/>
      <c r="F752" s="136"/>
      <c r="G752" s="136"/>
      <c r="H752" s="136"/>
      <c r="I752" s="136"/>
      <c r="M752" s="136"/>
      <c r="N752" s="136"/>
      <c r="O752" s="136"/>
      <c r="P752" s="136"/>
      <c r="Q752" s="136"/>
    </row>
    <row r="753" spans="1:17" x14ac:dyDescent="0.3">
      <c r="A753" s="135"/>
      <c r="B753" s="136"/>
      <c r="C753" s="136"/>
      <c r="D753" s="136"/>
      <c r="E753" s="136"/>
      <c r="F753" s="136"/>
      <c r="G753" s="136"/>
      <c r="H753" s="136"/>
      <c r="I753" s="136"/>
      <c r="M753" s="136"/>
      <c r="N753" s="136"/>
      <c r="O753" s="136"/>
      <c r="P753" s="136"/>
      <c r="Q753" s="136"/>
    </row>
    <row r="754" spans="1:17" x14ac:dyDescent="0.3">
      <c r="A754" s="135"/>
      <c r="B754" s="136"/>
      <c r="C754" s="136"/>
      <c r="D754" s="136"/>
      <c r="E754" s="136"/>
      <c r="F754" s="136"/>
      <c r="G754" s="136"/>
      <c r="H754" s="136"/>
      <c r="I754" s="136"/>
      <c r="M754" s="136"/>
      <c r="N754" s="136"/>
      <c r="O754" s="136"/>
      <c r="P754" s="136"/>
      <c r="Q754" s="136"/>
    </row>
    <row r="755" spans="1:17" x14ac:dyDescent="0.3">
      <c r="A755" s="135"/>
      <c r="B755" s="136"/>
      <c r="C755" s="136"/>
      <c r="D755" s="136"/>
      <c r="E755" s="136"/>
      <c r="F755" s="136"/>
      <c r="G755" s="136"/>
      <c r="H755" s="136"/>
      <c r="I755" s="136"/>
      <c r="M755" s="136"/>
      <c r="N755" s="136"/>
      <c r="O755" s="136"/>
      <c r="P755" s="136"/>
      <c r="Q755" s="136"/>
    </row>
    <row r="756" spans="1:17" x14ac:dyDescent="0.3">
      <c r="A756" s="135"/>
      <c r="B756" s="136"/>
      <c r="C756" s="136"/>
      <c r="D756" s="136"/>
      <c r="E756" s="136"/>
      <c r="F756" s="136"/>
      <c r="G756" s="136"/>
      <c r="H756" s="136"/>
      <c r="I756" s="136"/>
      <c r="M756" s="136"/>
      <c r="N756" s="136"/>
      <c r="O756" s="136"/>
      <c r="P756" s="136"/>
      <c r="Q756" s="136"/>
    </row>
    <row r="757" spans="1:17" x14ac:dyDescent="0.3">
      <c r="A757" s="135"/>
      <c r="B757" s="136"/>
      <c r="C757" s="136"/>
      <c r="D757" s="136"/>
      <c r="E757" s="136"/>
      <c r="F757" s="136"/>
      <c r="G757" s="136"/>
      <c r="H757" s="136"/>
      <c r="I757" s="136"/>
      <c r="M757" s="136"/>
      <c r="N757" s="136"/>
      <c r="O757" s="136"/>
      <c r="P757" s="136"/>
      <c r="Q757" s="136"/>
    </row>
    <row r="758" spans="1:17" x14ac:dyDescent="0.3">
      <c r="A758" s="135"/>
      <c r="B758" s="136"/>
      <c r="C758" s="136"/>
      <c r="D758" s="136"/>
      <c r="E758" s="136"/>
      <c r="F758" s="136"/>
      <c r="G758" s="136"/>
      <c r="H758" s="136"/>
      <c r="I758" s="136"/>
      <c r="M758" s="136"/>
      <c r="N758" s="136"/>
      <c r="O758" s="136"/>
      <c r="P758" s="136"/>
      <c r="Q758" s="136"/>
    </row>
    <row r="759" spans="1:17" x14ac:dyDescent="0.3">
      <c r="A759" s="135"/>
      <c r="B759" s="136"/>
      <c r="C759" s="136"/>
      <c r="D759" s="136"/>
      <c r="E759" s="136"/>
      <c r="F759" s="136"/>
      <c r="G759" s="136"/>
      <c r="H759" s="136"/>
      <c r="I759" s="136"/>
      <c r="M759" s="136"/>
      <c r="N759" s="136"/>
      <c r="O759" s="136"/>
      <c r="P759" s="136"/>
      <c r="Q759" s="136"/>
    </row>
    <row r="760" spans="1:17" x14ac:dyDescent="0.3">
      <c r="A760" s="135"/>
      <c r="B760" s="136"/>
      <c r="C760" s="136"/>
      <c r="D760" s="136"/>
      <c r="E760" s="136"/>
      <c r="F760" s="136"/>
      <c r="G760" s="136"/>
      <c r="H760" s="136"/>
      <c r="I760" s="136"/>
      <c r="M760" s="136"/>
      <c r="N760" s="136"/>
      <c r="O760" s="136"/>
      <c r="P760" s="136"/>
      <c r="Q760" s="136"/>
    </row>
    <row r="761" spans="1:17" x14ac:dyDescent="0.3">
      <c r="A761" s="135"/>
      <c r="B761" s="136"/>
      <c r="C761" s="136"/>
      <c r="D761" s="136"/>
      <c r="E761" s="136"/>
      <c r="F761" s="136"/>
      <c r="G761" s="136"/>
      <c r="H761" s="136"/>
      <c r="I761" s="136"/>
      <c r="M761" s="136"/>
      <c r="N761" s="136"/>
      <c r="O761" s="136"/>
      <c r="P761" s="136"/>
      <c r="Q761" s="136"/>
    </row>
    <row r="762" spans="1:17" x14ac:dyDescent="0.3">
      <c r="A762" s="135"/>
      <c r="B762" s="136"/>
      <c r="C762" s="136"/>
      <c r="D762" s="136"/>
      <c r="E762" s="136"/>
      <c r="F762" s="136"/>
      <c r="G762" s="136"/>
      <c r="H762" s="136"/>
      <c r="I762" s="136"/>
      <c r="M762" s="136"/>
      <c r="N762" s="136"/>
      <c r="O762" s="136"/>
      <c r="P762" s="136"/>
      <c r="Q762" s="136"/>
    </row>
    <row r="763" spans="1:17" x14ac:dyDescent="0.3">
      <c r="A763" s="135"/>
      <c r="B763" s="136"/>
      <c r="C763" s="136"/>
      <c r="D763" s="136"/>
      <c r="E763" s="136"/>
      <c r="F763" s="136"/>
      <c r="G763" s="136"/>
      <c r="H763" s="136"/>
      <c r="I763" s="136"/>
      <c r="M763" s="136"/>
      <c r="N763" s="136"/>
      <c r="O763" s="136"/>
      <c r="P763" s="136"/>
      <c r="Q763" s="136"/>
    </row>
    <row r="764" spans="1:17" x14ac:dyDescent="0.3">
      <c r="A764" s="135"/>
      <c r="B764" s="136"/>
      <c r="C764" s="136"/>
      <c r="D764" s="136"/>
      <c r="E764" s="136"/>
      <c r="F764" s="136"/>
      <c r="G764" s="136"/>
      <c r="H764" s="136"/>
      <c r="I764" s="136"/>
      <c r="M764" s="136"/>
      <c r="N764" s="136"/>
      <c r="O764" s="136"/>
      <c r="P764" s="136"/>
      <c r="Q764" s="136"/>
    </row>
    <row r="765" spans="1:17" x14ac:dyDescent="0.3">
      <c r="A765" s="135"/>
      <c r="B765" s="136"/>
      <c r="C765" s="136"/>
      <c r="D765" s="136"/>
      <c r="E765" s="136"/>
      <c r="F765" s="136"/>
      <c r="G765" s="136"/>
      <c r="H765" s="136"/>
      <c r="I765" s="136"/>
      <c r="M765" s="136"/>
      <c r="N765" s="136"/>
      <c r="O765" s="136"/>
      <c r="P765" s="136"/>
      <c r="Q765" s="136"/>
    </row>
    <row r="766" spans="1:17" x14ac:dyDescent="0.3">
      <c r="A766" s="135"/>
      <c r="B766" s="136"/>
      <c r="C766" s="136"/>
      <c r="D766" s="136"/>
      <c r="E766" s="136"/>
      <c r="F766" s="136"/>
      <c r="G766" s="136"/>
      <c r="H766" s="136"/>
      <c r="I766" s="136"/>
      <c r="M766" s="136"/>
      <c r="N766" s="136"/>
      <c r="O766" s="136"/>
      <c r="P766" s="136"/>
      <c r="Q766" s="136"/>
    </row>
    <row r="767" spans="1:17" x14ac:dyDescent="0.3">
      <c r="A767" s="135"/>
      <c r="B767" s="136"/>
      <c r="C767" s="136"/>
      <c r="D767" s="136"/>
      <c r="E767" s="136"/>
      <c r="F767" s="136"/>
      <c r="G767" s="136"/>
      <c r="H767" s="136"/>
      <c r="I767" s="136"/>
      <c r="M767" s="136"/>
      <c r="N767" s="136"/>
      <c r="O767" s="136"/>
      <c r="P767" s="136"/>
      <c r="Q767" s="136"/>
    </row>
    <row r="768" spans="1:17" x14ac:dyDescent="0.3">
      <c r="A768" s="135"/>
      <c r="B768" s="136"/>
      <c r="C768" s="136"/>
      <c r="D768" s="136"/>
      <c r="E768" s="136"/>
      <c r="F768" s="136"/>
      <c r="G768" s="136"/>
      <c r="H768" s="136"/>
      <c r="I768" s="136"/>
      <c r="M768" s="136"/>
      <c r="N768" s="136"/>
      <c r="O768" s="136"/>
      <c r="P768" s="136"/>
      <c r="Q768" s="136"/>
    </row>
    <row r="769" spans="1:17" x14ac:dyDescent="0.3">
      <c r="A769" s="135"/>
      <c r="B769" s="136"/>
      <c r="C769" s="136"/>
      <c r="D769" s="136"/>
      <c r="E769" s="136"/>
      <c r="F769" s="136"/>
      <c r="G769" s="136"/>
      <c r="H769" s="136"/>
      <c r="I769" s="136"/>
      <c r="M769" s="136"/>
      <c r="N769" s="136"/>
      <c r="O769" s="136"/>
      <c r="P769" s="136"/>
      <c r="Q769" s="136"/>
    </row>
    <row r="770" spans="1:17" x14ac:dyDescent="0.3">
      <c r="A770" s="135"/>
      <c r="B770" s="136"/>
      <c r="C770" s="136"/>
      <c r="D770" s="136"/>
      <c r="E770" s="136"/>
      <c r="F770" s="136"/>
      <c r="G770" s="136"/>
      <c r="H770" s="136"/>
      <c r="I770" s="136"/>
      <c r="M770" s="136"/>
      <c r="N770" s="136"/>
      <c r="O770" s="136"/>
      <c r="P770" s="136"/>
      <c r="Q770" s="136"/>
    </row>
    <row r="771" spans="1:17" x14ac:dyDescent="0.3">
      <c r="A771" s="135"/>
      <c r="B771" s="136"/>
      <c r="C771" s="136"/>
      <c r="D771" s="136"/>
      <c r="E771" s="136"/>
      <c r="F771" s="136"/>
      <c r="G771" s="136"/>
      <c r="H771" s="136"/>
      <c r="I771" s="136"/>
      <c r="M771" s="136"/>
      <c r="N771" s="136"/>
      <c r="O771" s="136"/>
      <c r="P771" s="136"/>
      <c r="Q771" s="136"/>
    </row>
    <row r="772" spans="1:17" x14ac:dyDescent="0.3">
      <c r="A772" s="135"/>
      <c r="B772" s="136"/>
      <c r="C772" s="136"/>
      <c r="D772" s="136"/>
      <c r="E772" s="136"/>
      <c r="F772" s="136"/>
      <c r="G772" s="136"/>
      <c r="H772" s="136"/>
      <c r="I772" s="136"/>
      <c r="M772" s="136"/>
      <c r="N772" s="136"/>
      <c r="O772" s="136"/>
      <c r="P772" s="136"/>
      <c r="Q772" s="136"/>
    </row>
    <row r="773" spans="1:17" x14ac:dyDescent="0.3">
      <c r="A773" s="135"/>
      <c r="B773" s="136"/>
      <c r="C773" s="136"/>
      <c r="D773" s="136"/>
      <c r="E773" s="136"/>
      <c r="F773" s="136"/>
      <c r="G773" s="136"/>
      <c r="H773" s="136"/>
      <c r="I773" s="136"/>
      <c r="M773" s="136"/>
      <c r="N773" s="136"/>
      <c r="O773" s="136"/>
      <c r="P773" s="136"/>
      <c r="Q773" s="136"/>
    </row>
    <row r="774" spans="1:17" x14ac:dyDescent="0.3">
      <c r="A774" s="135"/>
      <c r="B774" s="136"/>
      <c r="C774" s="136"/>
      <c r="D774" s="136"/>
      <c r="E774" s="136"/>
      <c r="F774" s="136"/>
      <c r="G774" s="136"/>
      <c r="H774" s="136"/>
      <c r="I774" s="136"/>
      <c r="M774" s="136"/>
      <c r="N774" s="136"/>
      <c r="O774" s="136"/>
      <c r="P774" s="136"/>
      <c r="Q774" s="136"/>
    </row>
    <row r="775" spans="1:17" x14ac:dyDescent="0.3">
      <c r="A775" s="135"/>
      <c r="B775" s="136"/>
      <c r="C775" s="136"/>
      <c r="D775" s="136"/>
      <c r="E775" s="136"/>
      <c r="F775" s="136"/>
      <c r="G775" s="136"/>
      <c r="H775" s="136"/>
      <c r="I775" s="136"/>
      <c r="M775" s="136"/>
      <c r="N775" s="136"/>
      <c r="O775" s="136"/>
      <c r="P775" s="136"/>
      <c r="Q775" s="136"/>
    </row>
    <row r="776" spans="1:17" x14ac:dyDescent="0.3">
      <c r="A776" s="135"/>
      <c r="B776" s="136"/>
      <c r="C776" s="136"/>
      <c r="D776" s="136"/>
      <c r="E776" s="136"/>
      <c r="F776" s="136"/>
      <c r="G776" s="136"/>
      <c r="H776" s="136"/>
      <c r="I776" s="136"/>
      <c r="M776" s="136"/>
      <c r="N776" s="136"/>
      <c r="O776" s="136"/>
      <c r="P776" s="136"/>
      <c r="Q776" s="136"/>
    </row>
    <row r="777" spans="1:17" x14ac:dyDescent="0.3">
      <c r="A777" s="135"/>
      <c r="B777" s="136"/>
      <c r="C777" s="136"/>
      <c r="D777" s="136"/>
      <c r="E777" s="136"/>
      <c r="F777" s="136"/>
      <c r="G777" s="136"/>
      <c r="H777" s="136"/>
      <c r="I777" s="136"/>
      <c r="M777" s="136"/>
      <c r="N777" s="136"/>
      <c r="O777" s="136"/>
      <c r="P777" s="136"/>
      <c r="Q777" s="136"/>
    </row>
    <row r="778" spans="1:17" x14ac:dyDescent="0.3">
      <c r="A778" s="135"/>
      <c r="B778" s="136"/>
      <c r="C778" s="136"/>
      <c r="D778" s="136"/>
      <c r="E778" s="136"/>
      <c r="F778" s="136"/>
      <c r="G778" s="136"/>
      <c r="H778" s="136"/>
      <c r="I778" s="136"/>
      <c r="M778" s="136"/>
      <c r="N778" s="136"/>
      <c r="O778" s="136"/>
      <c r="P778" s="136"/>
      <c r="Q778" s="136"/>
    </row>
    <row r="779" spans="1:17" x14ac:dyDescent="0.3">
      <c r="A779" s="135"/>
      <c r="B779" s="136"/>
      <c r="C779" s="136"/>
      <c r="D779" s="136"/>
      <c r="E779" s="136"/>
      <c r="F779" s="136"/>
      <c r="G779" s="136"/>
      <c r="H779" s="136"/>
      <c r="I779" s="136"/>
      <c r="M779" s="136"/>
      <c r="N779" s="136"/>
      <c r="O779" s="136"/>
      <c r="P779" s="136"/>
      <c r="Q779" s="136"/>
    </row>
    <row r="780" spans="1:17" x14ac:dyDescent="0.3">
      <c r="A780" s="135"/>
      <c r="B780" s="136"/>
      <c r="C780" s="136"/>
      <c r="D780" s="136"/>
      <c r="E780" s="136"/>
      <c r="F780" s="136"/>
      <c r="G780" s="136"/>
      <c r="H780" s="136"/>
      <c r="I780" s="136"/>
      <c r="M780" s="136"/>
      <c r="N780" s="136"/>
      <c r="O780" s="136"/>
      <c r="P780" s="136"/>
      <c r="Q780" s="136"/>
    </row>
    <row r="781" spans="1:17" x14ac:dyDescent="0.3">
      <c r="A781" s="135"/>
      <c r="B781" s="136"/>
      <c r="C781" s="136"/>
      <c r="D781" s="136"/>
      <c r="E781" s="136"/>
      <c r="F781" s="136"/>
      <c r="G781" s="136"/>
      <c r="H781" s="136"/>
      <c r="I781" s="136"/>
      <c r="M781" s="136"/>
      <c r="N781" s="136"/>
      <c r="O781" s="136"/>
      <c r="P781" s="136"/>
      <c r="Q781" s="136"/>
    </row>
    <row r="782" spans="1:17" x14ac:dyDescent="0.3">
      <c r="A782" s="135"/>
      <c r="B782" s="136"/>
      <c r="C782" s="136"/>
      <c r="D782" s="136"/>
      <c r="E782" s="136"/>
      <c r="F782" s="136"/>
      <c r="G782" s="136"/>
      <c r="H782" s="136"/>
      <c r="I782" s="136"/>
      <c r="M782" s="136"/>
      <c r="N782" s="136"/>
      <c r="O782" s="136"/>
      <c r="P782" s="136"/>
      <c r="Q782" s="136"/>
    </row>
    <row r="783" spans="1:17" x14ac:dyDescent="0.3">
      <c r="A783" s="135"/>
      <c r="B783" s="136"/>
      <c r="C783" s="136"/>
      <c r="D783" s="136"/>
      <c r="E783" s="136"/>
      <c r="F783" s="136"/>
      <c r="G783" s="136"/>
      <c r="H783" s="136"/>
      <c r="I783" s="136"/>
      <c r="M783" s="136"/>
      <c r="N783" s="136"/>
      <c r="O783" s="136"/>
      <c r="P783" s="136"/>
      <c r="Q783" s="136"/>
    </row>
    <row r="784" spans="1:17" x14ac:dyDescent="0.3">
      <c r="A784" s="135"/>
      <c r="B784" s="136"/>
      <c r="C784" s="136"/>
      <c r="D784" s="136"/>
      <c r="E784" s="136"/>
      <c r="F784" s="136"/>
      <c r="G784" s="136"/>
      <c r="H784" s="136"/>
      <c r="I784" s="136"/>
      <c r="M784" s="136"/>
      <c r="N784" s="136"/>
      <c r="O784" s="136"/>
      <c r="P784" s="136"/>
      <c r="Q784" s="136"/>
    </row>
    <row r="785" spans="1:17" x14ac:dyDescent="0.3">
      <c r="A785" s="135"/>
      <c r="B785" s="136"/>
      <c r="C785" s="136"/>
      <c r="D785" s="136"/>
      <c r="E785" s="136"/>
      <c r="F785" s="136"/>
      <c r="G785" s="136"/>
      <c r="H785" s="136"/>
      <c r="I785" s="136"/>
      <c r="M785" s="136"/>
      <c r="N785" s="136"/>
      <c r="O785" s="136"/>
      <c r="P785" s="136"/>
      <c r="Q785" s="136"/>
    </row>
    <row r="786" spans="1:17" x14ac:dyDescent="0.3">
      <c r="A786" s="135"/>
      <c r="B786" s="136"/>
      <c r="C786" s="136"/>
      <c r="D786" s="136"/>
      <c r="E786" s="136"/>
      <c r="F786" s="136"/>
      <c r="G786" s="136"/>
      <c r="H786" s="136"/>
      <c r="I786" s="136"/>
      <c r="M786" s="136"/>
      <c r="N786" s="136"/>
      <c r="O786" s="136"/>
      <c r="P786" s="136"/>
      <c r="Q786" s="136"/>
    </row>
    <row r="787" spans="1:17" x14ac:dyDescent="0.3">
      <c r="A787" s="135"/>
      <c r="B787" s="136"/>
      <c r="C787" s="136"/>
      <c r="D787" s="136"/>
      <c r="E787" s="136"/>
      <c r="F787" s="136"/>
      <c r="G787" s="136"/>
      <c r="H787" s="136"/>
      <c r="I787" s="136"/>
      <c r="M787" s="136"/>
      <c r="N787" s="136"/>
      <c r="O787" s="136"/>
      <c r="P787" s="136"/>
      <c r="Q787" s="136"/>
    </row>
    <row r="788" spans="1:17" x14ac:dyDescent="0.3">
      <c r="A788" s="135"/>
      <c r="B788" s="136"/>
      <c r="C788" s="136"/>
      <c r="D788" s="136"/>
      <c r="E788" s="136"/>
      <c r="F788" s="136"/>
      <c r="G788" s="136"/>
      <c r="H788" s="136"/>
      <c r="I788" s="136"/>
      <c r="M788" s="136"/>
      <c r="N788" s="136"/>
      <c r="O788" s="136"/>
      <c r="P788" s="136"/>
      <c r="Q788" s="136"/>
    </row>
    <row r="789" spans="1:17" x14ac:dyDescent="0.3">
      <c r="A789" s="135"/>
      <c r="B789" s="136"/>
      <c r="C789" s="136"/>
      <c r="D789" s="136"/>
      <c r="E789" s="136"/>
      <c r="F789" s="136"/>
      <c r="G789" s="136"/>
      <c r="H789" s="136"/>
      <c r="I789" s="136"/>
      <c r="M789" s="136"/>
      <c r="N789" s="136"/>
      <c r="O789" s="136"/>
      <c r="P789" s="136"/>
      <c r="Q789" s="136"/>
    </row>
    <row r="790" spans="1:17" x14ac:dyDescent="0.3">
      <c r="A790" s="135"/>
      <c r="B790" s="136"/>
      <c r="C790" s="136"/>
      <c r="D790" s="136"/>
      <c r="E790" s="136"/>
      <c r="F790" s="136"/>
      <c r="G790" s="136"/>
      <c r="H790" s="136"/>
      <c r="I790" s="136"/>
      <c r="M790" s="136"/>
      <c r="N790" s="136"/>
      <c r="O790" s="136"/>
      <c r="P790" s="136"/>
      <c r="Q790" s="136"/>
    </row>
    <row r="791" spans="1:17" x14ac:dyDescent="0.3">
      <c r="A791" s="135"/>
      <c r="B791" s="136"/>
      <c r="C791" s="136"/>
      <c r="D791" s="136"/>
      <c r="E791" s="136"/>
      <c r="F791" s="136"/>
      <c r="G791" s="136"/>
      <c r="H791" s="136"/>
      <c r="I791" s="136"/>
      <c r="M791" s="136"/>
      <c r="N791" s="136"/>
      <c r="O791" s="136"/>
      <c r="P791" s="136"/>
      <c r="Q791" s="136"/>
    </row>
    <row r="792" spans="1:17" x14ac:dyDescent="0.3">
      <c r="A792" s="135"/>
      <c r="B792" s="136"/>
      <c r="C792" s="136"/>
      <c r="D792" s="136"/>
      <c r="E792" s="136"/>
      <c r="F792" s="136"/>
      <c r="G792" s="136"/>
      <c r="H792" s="136"/>
      <c r="I792" s="136"/>
      <c r="M792" s="136"/>
      <c r="N792" s="136"/>
      <c r="O792" s="136"/>
      <c r="P792" s="136"/>
      <c r="Q792" s="136"/>
    </row>
    <row r="793" spans="1:17" x14ac:dyDescent="0.3">
      <c r="A793" s="135"/>
      <c r="B793" s="136"/>
      <c r="C793" s="136"/>
      <c r="D793" s="136"/>
      <c r="E793" s="136"/>
      <c r="F793" s="136"/>
      <c r="G793" s="136"/>
      <c r="H793" s="136"/>
      <c r="I793" s="136"/>
      <c r="M793" s="136"/>
      <c r="N793" s="136"/>
      <c r="O793" s="136"/>
      <c r="P793" s="136"/>
      <c r="Q793" s="136"/>
    </row>
    <row r="794" spans="1:17" x14ac:dyDescent="0.3">
      <c r="A794" s="135"/>
      <c r="B794" s="136"/>
      <c r="C794" s="136"/>
      <c r="D794" s="136"/>
      <c r="E794" s="136"/>
      <c r="F794" s="136"/>
      <c r="G794" s="136"/>
      <c r="H794" s="136"/>
      <c r="I794" s="136"/>
      <c r="M794" s="136"/>
      <c r="N794" s="136"/>
      <c r="O794" s="136"/>
      <c r="P794" s="136"/>
      <c r="Q794" s="136"/>
    </row>
    <row r="795" spans="1:17" x14ac:dyDescent="0.3">
      <c r="A795" s="135"/>
      <c r="B795" s="136"/>
      <c r="C795" s="136"/>
      <c r="D795" s="136"/>
      <c r="E795" s="136"/>
      <c r="F795" s="136"/>
      <c r="G795" s="136"/>
      <c r="H795" s="136"/>
      <c r="I795" s="136"/>
      <c r="M795" s="136"/>
      <c r="N795" s="136"/>
      <c r="O795" s="136"/>
      <c r="P795" s="136"/>
      <c r="Q795" s="136"/>
    </row>
    <row r="796" spans="1:17" x14ac:dyDescent="0.3">
      <c r="A796" s="135"/>
      <c r="B796" s="136"/>
      <c r="C796" s="136"/>
      <c r="D796" s="136"/>
      <c r="E796" s="136"/>
      <c r="F796" s="136"/>
      <c r="G796" s="136"/>
      <c r="H796" s="136"/>
      <c r="I796" s="136"/>
      <c r="M796" s="136"/>
      <c r="N796" s="136"/>
      <c r="O796" s="136"/>
      <c r="P796" s="136"/>
      <c r="Q796" s="136"/>
    </row>
    <row r="797" spans="1:17" x14ac:dyDescent="0.3">
      <c r="A797" s="135"/>
      <c r="B797" s="136"/>
      <c r="C797" s="136"/>
      <c r="D797" s="136"/>
      <c r="E797" s="136"/>
      <c r="F797" s="136"/>
      <c r="G797" s="136"/>
      <c r="H797" s="136"/>
      <c r="I797" s="136"/>
      <c r="M797" s="136"/>
      <c r="N797" s="136"/>
      <c r="O797" s="136"/>
      <c r="P797" s="136"/>
      <c r="Q797" s="136"/>
    </row>
    <row r="798" spans="1:17" x14ac:dyDescent="0.3">
      <c r="A798" s="135"/>
      <c r="B798" s="136"/>
      <c r="C798" s="136"/>
      <c r="D798" s="136"/>
      <c r="E798" s="136"/>
      <c r="F798" s="136"/>
      <c r="G798" s="136"/>
      <c r="H798" s="136"/>
      <c r="I798" s="136"/>
      <c r="M798" s="136"/>
      <c r="N798" s="136"/>
      <c r="O798" s="136"/>
      <c r="P798" s="136"/>
      <c r="Q798" s="136"/>
    </row>
    <row r="799" spans="1:17" x14ac:dyDescent="0.3">
      <c r="A799" s="135"/>
      <c r="B799" s="136"/>
      <c r="C799" s="136"/>
      <c r="D799" s="136"/>
      <c r="E799" s="136"/>
      <c r="F799" s="136"/>
      <c r="G799" s="136"/>
      <c r="H799" s="136"/>
      <c r="I799" s="136"/>
      <c r="M799" s="136"/>
      <c r="N799" s="136"/>
      <c r="O799" s="136"/>
      <c r="P799" s="136"/>
      <c r="Q799" s="136"/>
    </row>
    <row r="800" spans="1:17" x14ac:dyDescent="0.3">
      <c r="A800" s="135"/>
      <c r="B800" s="136"/>
      <c r="C800" s="136"/>
      <c r="D800" s="136"/>
      <c r="E800" s="136"/>
      <c r="F800" s="136"/>
      <c r="G800" s="136"/>
      <c r="H800" s="136"/>
      <c r="I800" s="136"/>
      <c r="M800" s="136"/>
      <c r="N800" s="136"/>
      <c r="O800" s="136"/>
      <c r="P800" s="136"/>
      <c r="Q800" s="136"/>
    </row>
    <row r="801" spans="1:17" x14ac:dyDescent="0.3">
      <c r="A801" s="135"/>
      <c r="B801" s="136"/>
      <c r="C801" s="136"/>
      <c r="D801" s="136"/>
      <c r="E801" s="136"/>
      <c r="F801" s="136"/>
      <c r="G801" s="136"/>
      <c r="H801" s="136"/>
      <c r="I801" s="136"/>
      <c r="M801" s="136"/>
      <c r="N801" s="136"/>
      <c r="O801" s="136"/>
      <c r="P801" s="136"/>
      <c r="Q801" s="136"/>
    </row>
    <row r="802" spans="1:17" x14ac:dyDescent="0.3">
      <c r="A802" s="135"/>
      <c r="B802" s="136"/>
      <c r="C802" s="136"/>
      <c r="D802" s="136"/>
      <c r="E802" s="136"/>
      <c r="F802" s="136"/>
      <c r="G802" s="136"/>
      <c r="H802" s="136"/>
      <c r="I802" s="136"/>
      <c r="M802" s="136"/>
      <c r="N802" s="136"/>
      <c r="O802" s="136"/>
      <c r="P802" s="136"/>
      <c r="Q802" s="136"/>
    </row>
    <row r="803" spans="1:17" x14ac:dyDescent="0.3">
      <c r="A803" s="135"/>
      <c r="B803" s="136"/>
      <c r="C803" s="136"/>
      <c r="D803" s="136"/>
      <c r="E803" s="136"/>
      <c r="F803" s="136"/>
      <c r="G803" s="136"/>
      <c r="H803" s="136"/>
      <c r="I803" s="136"/>
      <c r="M803" s="136"/>
      <c r="N803" s="136"/>
      <c r="O803" s="136"/>
      <c r="P803" s="136"/>
      <c r="Q803" s="136"/>
    </row>
    <row r="804" spans="1:17" x14ac:dyDescent="0.3">
      <c r="A804" s="135"/>
      <c r="B804" s="136"/>
      <c r="C804" s="136"/>
      <c r="D804" s="136"/>
      <c r="E804" s="136"/>
      <c r="F804" s="136"/>
      <c r="G804" s="136"/>
      <c r="H804" s="136"/>
      <c r="I804" s="136"/>
      <c r="M804" s="136"/>
      <c r="N804" s="136"/>
      <c r="O804" s="136"/>
      <c r="P804" s="136"/>
      <c r="Q804" s="136"/>
    </row>
    <row r="805" spans="1:17" x14ac:dyDescent="0.3">
      <c r="A805" s="135"/>
      <c r="B805" s="136"/>
      <c r="C805" s="136"/>
      <c r="D805" s="136"/>
      <c r="E805" s="136"/>
      <c r="F805" s="136"/>
      <c r="G805" s="136"/>
      <c r="H805" s="136"/>
      <c r="I805" s="136"/>
      <c r="M805" s="136"/>
      <c r="N805" s="136"/>
      <c r="O805" s="136"/>
      <c r="P805" s="136"/>
      <c r="Q805" s="136"/>
    </row>
    <row r="806" spans="1:17" x14ac:dyDescent="0.3">
      <c r="A806" s="135"/>
      <c r="B806" s="136"/>
      <c r="C806" s="136"/>
      <c r="D806" s="136"/>
      <c r="E806" s="136"/>
      <c r="F806" s="136"/>
      <c r="G806" s="136"/>
      <c r="H806" s="136"/>
      <c r="I806" s="136"/>
      <c r="M806" s="136"/>
      <c r="N806" s="136"/>
      <c r="O806" s="136"/>
      <c r="P806" s="136"/>
      <c r="Q806" s="136"/>
    </row>
    <row r="807" spans="1:17" x14ac:dyDescent="0.3">
      <c r="A807" s="135"/>
      <c r="B807" s="136"/>
      <c r="C807" s="136"/>
      <c r="D807" s="136"/>
      <c r="E807" s="136"/>
      <c r="F807" s="136"/>
      <c r="G807" s="136"/>
      <c r="H807" s="136"/>
      <c r="I807" s="136"/>
      <c r="M807" s="136"/>
      <c r="N807" s="136"/>
      <c r="O807" s="136"/>
      <c r="P807" s="136"/>
      <c r="Q807" s="136"/>
    </row>
    <row r="808" spans="1:17" x14ac:dyDescent="0.3">
      <c r="A808" s="135"/>
      <c r="B808" s="136"/>
      <c r="C808" s="136"/>
      <c r="D808" s="136"/>
      <c r="E808" s="136"/>
      <c r="F808" s="136"/>
      <c r="G808" s="136"/>
      <c r="H808" s="136"/>
      <c r="I808" s="136"/>
      <c r="M808" s="136"/>
      <c r="N808" s="136"/>
      <c r="O808" s="136"/>
      <c r="P808" s="136"/>
      <c r="Q808" s="136"/>
    </row>
    <row r="809" spans="1:17" x14ac:dyDescent="0.3">
      <c r="A809" s="135"/>
      <c r="B809" s="136"/>
      <c r="C809" s="136"/>
      <c r="D809" s="136"/>
      <c r="E809" s="136"/>
      <c r="F809" s="136"/>
      <c r="G809" s="136"/>
      <c r="H809" s="136"/>
      <c r="I809" s="136"/>
      <c r="M809" s="136"/>
      <c r="N809" s="136"/>
      <c r="O809" s="136"/>
      <c r="P809" s="136"/>
      <c r="Q809" s="136"/>
    </row>
    <row r="810" spans="1:17" x14ac:dyDescent="0.3">
      <c r="A810" s="135"/>
      <c r="B810" s="136"/>
      <c r="C810" s="136"/>
      <c r="D810" s="136"/>
      <c r="E810" s="136"/>
      <c r="F810" s="136"/>
      <c r="G810" s="136"/>
      <c r="H810" s="136"/>
      <c r="I810" s="136"/>
      <c r="M810" s="136"/>
      <c r="N810" s="136"/>
      <c r="O810" s="136"/>
      <c r="P810" s="136"/>
      <c r="Q810" s="136"/>
    </row>
    <row r="811" spans="1:17" x14ac:dyDescent="0.3">
      <c r="A811" s="135"/>
      <c r="B811" s="136"/>
      <c r="C811" s="136"/>
      <c r="D811" s="136"/>
      <c r="E811" s="136"/>
      <c r="F811" s="136"/>
      <c r="G811" s="136"/>
      <c r="H811" s="136"/>
      <c r="I811" s="136"/>
      <c r="M811" s="136"/>
      <c r="N811" s="136"/>
      <c r="O811" s="136"/>
      <c r="P811" s="136"/>
      <c r="Q811" s="136"/>
    </row>
    <row r="812" spans="1:17" x14ac:dyDescent="0.3">
      <c r="A812" s="135"/>
      <c r="B812" s="136"/>
      <c r="C812" s="136"/>
      <c r="D812" s="136"/>
      <c r="E812" s="136"/>
      <c r="F812" s="136"/>
      <c r="G812" s="136"/>
      <c r="H812" s="136"/>
      <c r="I812" s="136"/>
      <c r="M812" s="136"/>
      <c r="N812" s="136"/>
      <c r="O812" s="136"/>
      <c r="P812" s="136"/>
      <c r="Q812" s="136"/>
    </row>
    <row r="813" spans="1:17" x14ac:dyDescent="0.3">
      <c r="A813" s="135"/>
      <c r="B813" s="136"/>
      <c r="C813" s="136"/>
      <c r="D813" s="136"/>
      <c r="E813" s="136"/>
      <c r="F813" s="136"/>
      <c r="G813" s="136"/>
      <c r="H813" s="136"/>
      <c r="I813" s="136"/>
      <c r="M813" s="136"/>
      <c r="N813" s="136"/>
      <c r="O813" s="136"/>
      <c r="P813" s="136"/>
      <c r="Q813" s="136"/>
    </row>
    <row r="814" spans="1:17" x14ac:dyDescent="0.3">
      <c r="A814" s="135"/>
      <c r="B814" s="136"/>
      <c r="C814" s="136"/>
      <c r="D814" s="136"/>
      <c r="E814" s="136"/>
      <c r="F814" s="136"/>
      <c r="G814" s="136"/>
      <c r="H814" s="136"/>
      <c r="I814" s="136"/>
      <c r="M814" s="136"/>
      <c r="N814" s="136"/>
      <c r="O814" s="136"/>
      <c r="P814" s="136"/>
      <c r="Q814" s="136"/>
    </row>
    <row r="815" spans="1:17" x14ac:dyDescent="0.3">
      <c r="A815" s="135"/>
      <c r="B815" s="136"/>
      <c r="C815" s="136"/>
      <c r="D815" s="136"/>
      <c r="E815" s="136"/>
      <c r="F815" s="136"/>
      <c r="G815" s="136"/>
      <c r="H815" s="136"/>
      <c r="I815" s="136"/>
      <c r="M815" s="136"/>
      <c r="N815" s="136"/>
      <c r="O815" s="136"/>
      <c r="P815" s="136"/>
      <c r="Q815" s="136"/>
    </row>
    <row r="816" spans="1:17" x14ac:dyDescent="0.3">
      <c r="A816" s="135"/>
      <c r="B816" s="136"/>
      <c r="C816" s="136"/>
      <c r="D816" s="136"/>
      <c r="E816" s="136"/>
      <c r="F816" s="136"/>
      <c r="G816" s="136"/>
      <c r="H816" s="136"/>
      <c r="I816" s="136"/>
      <c r="M816" s="136"/>
      <c r="N816" s="136"/>
      <c r="O816" s="136"/>
      <c r="P816" s="136"/>
      <c r="Q816" s="136"/>
    </row>
    <row r="817" spans="1:17" x14ac:dyDescent="0.3">
      <c r="A817" s="135"/>
      <c r="B817" s="136"/>
      <c r="C817" s="136"/>
      <c r="D817" s="136"/>
      <c r="E817" s="136"/>
      <c r="F817" s="136"/>
      <c r="G817" s="136"/>
      <c r="H817" s="136"/>
      <c r="I817" s="136"/>
      <c r="M817" s="136"/>
      <c r="N817" s="136"/>
      <c r="O817" s="136"/>
      <c r="P817" s="136"/>
      <c r="Q817" s="136"/>
    </row>
    <row r="818" spans="1:17" x14ac:dyDescent="0.3">
      <c r="A818" s="135"/>
      <c r="B818" s="136"/>
      <c r="C818" s="136"/>
      <c r="D818" s="136"/>
      <c r="E818" s="136"/>
      <c r="F818" s="136"/>
      <c r="G818" s="136"/>
      <c r="H818" s="136"/>
      <c r="I818" s="136"/>
      <c r="M818" s="136"/>
      <c r="N818" s="136"/>
      <c r="O818" s="136"/>
      <c r="P818" s="136"/>
      <c r="Q818" s="136"/>
    </row>
    <row r="819" spans="1:17" x14ac:dyDescent="0.3">
      <c r="A819" s="135"/>
      <c r="B819" s="136"/>
      <c r="C819" s="136"/>
      <c r="D819" s="136"/>
      <c r="E819" s="136"/>
      <c r="F819" s="136"/>
      <c r="G819" s="136"/>
      <c r="H819" s="136"/>
      <c r="I819" s="136"/>
      <c r="M819" s="136"/>
      <c r="N819" s="136"/>
      <c r="O819" s="136"/>
      <c r="P819" s="136"/>
      <c r="Q819" s="136"/>
    </row>
    <row r="820" spans="1:17" x14ac:dyDescent="0.3">
      <c r="A820" s="135"/>
      <c r="B820" s="136"/>
      <c r="C820" s="136"/>
      <c r="D820" s="136"/>
      <c r="E820" s="136"/>
      <c r="F820" s="136"/>
      <c r="G820" s="136"/>
      <c r="H820" s="136"/>
      <c r="I820" s="136"/>
      <c r="M820" s="136"/>
      <c r="N820" s="136"/>
      <c r="O820" s="136"/>
      <c r="P820" s="136"/>
      <c r="Q820" s="136"/>
    </row>
    <row r="821" spans="1:17" x14ac:dyDescent="0.3">
      <c r="A821" s="135"/>
      <c r="B821" s="136"/>
      <c r="C821" s="136"/>
      <c r="D821" s="136"/>
      <c r="E821" s="136"/>
      <c r="F821" s="136"/>
      <c r="G821" s="136"/>
      <c r="H821" s="136"/>
      <c r="I821" s="136"/>
      <c r="M821" s="136"/>
      <c r="N821" s="136"/>
      <c r="O821" s="136"/>
      <c r="P821" s="136"/>
      <c r="Q821" s="136"/>
    </row>
    <row r="822" spans="1:17" x14ac:dyDescent="0.3">
      <c r="A822" s="135"/>
      <c r="B822" s="136"/>
      <c r="C822" s="136"/>
      <c r="D822" s="136"/>
      <c r="E822" s="136"/>
      <c r="F822" s="136"/>
      <c r="G822" s="136"/>
      <c r="H822" s="136"/>
      <c r="I822" s="136"/>
      <c r="M822" s="136"/>
      <c r="N822" s="136"/>
      <c r="O822" s="136"/>
      <c r="P822" s="136"/>
      <c r="Q822" s="136"/>
    </row>
    <row r="823" spans="1:17" x14ac:dyDescent="0.3">
      <c r="A823" s="135"/>
      <c r="B823" s="136"/>
      <c r="C823" s="136"/>
      <c r="D823" s="136"/>
      <c r="E823" s="136"/>
      <c r="F823" s="136"/>
      <c r="G823" s="136"/>
      <c r="H823" s="136"/>
      <c r="I823" s="136"/>
      <c r="M823" s="136"/>
      <c r="N823" s="136"/>
      <c r="O823" s="136"/>
      <c r="P823" s="136"/>
      <c r="Q823" s="136"/>
    </row>
    <row r="824" spans="1:17" x14ac:dyDescent="0.3">
      <c r="A824" s="135"/>
      <c r="B824" s="136"/>
      <c r="C824" s="136"/>
      <c r="D824" s="136"/>
      <c r="E824" s="136"/>
      <c r="F824" s="136"/>
      <c r="G824" s="136"/>
      <c r="H824" s="136"/>
      <c r="I824" s="136"/>
      <c r="M824" s="136"/>
      <c r="N824" s="136"/>
      <c r="O824" s="136"/>
      <c r="P824" s="136"/>
      <c r="Q824" s="136"/>
    </row>
    <row r="825" spans="1:17" x14ac:dyDescent="0.3">
      <c r="A825" s="135"/>
      <c r="B825" s="136"/>
      <c r="C825" s="136"/>
      <c r="D825" s="136"/>
      <c r="E825" s="136"/>
      <c r="F825" s="136"/>
      <c r="G825" s="136"/>
      <c r="H825" s="136"/>
      <c r="I825" s="136"/>
      <c r="M825" s="136"/>
      <c r="N825" s="136"/>
      <c r="O825" s="136"/>
      <c r="P825" s="136"/>
      <c r="Q825" s="136"/>
    </row>
    <row r="826" spans="1:17" x14ac:dyDescent="0.3">
      <c r="A826" s="135"/>
      <c r="B826" s="136"/>
      <c r="C826" s="136"/>
      <c r="D826" s="136"/>
      <c r="E826" s="136"/>
      <c r="F826" s="136"/>
      <c r="G826" s="136"/>
      <c r="H826" s="136"/>
      <c r="I826" s="136"/>
      <c r="M826" s="136"/>
      <c r="N826" s="136"/>
      <c r="O826" s="136"/>
      <c r="P826" s="136"/>
      <c r="Q826" s="136"/>
    </row>
    <row r="827" spans="1:17" x14ac:dyDescent="0.3">
      <c r="A827" s="135"/>
      <c r="B827" s="136"/>
      <c r="C827" s="136"/>
      <c r="D827" s="136"/>
      <c r="E827" s="136"/>
      <c r="F827" s="136"/>
      <c r="G827" s="136"/>
      <c r="H827" s="136"/>
      <c r="I827" s="136"/>
      <c r="M827" s="136"/>
      <c r="N827" s="136"/>
      <c r="O827" s="136"/>
      <c r="P827" s="136"/>
      <c r="Q827" s="136"/>
    </row>
    <row r="828" spans="1:17" x14ac:dyDescent="0.3">
      <c r="A828" s="135"/>
      <c r="B828" s="136"/>
      <c r="C828" s="136"/>
      <c r="D828" s="136"/>
      <c r="E828" s="136"/>
      <c r="F828" s="136"/>
      <c r="G828" s="136"/>
      <c r="H828" s="136"/>
      <c r="I828" s="136"/>
      <c r="M828" s="136"/>
      <c r="N828" s="136"/>
      <c r="O828" s="136"/>
      <c r="P828" s="136"/>
      <c r="Q828" s="136"/>
    </row>
    <row r="829" spans="1:17" x14ac:dyDescent="0.3">
      <c r="A829" s="135"/>
      <c r="B829" s="136"/>
      <c r="C829" s="136"/>
      <c r="D829" s="136"/>
      <c r="E829" s="136"/>
      <c r="F829" s="136"/>
      <c r="G829" s="136"/>
      <c r="H829" s="136"/>
      <c r="I829" s="136"/>
      <c r="M829" s="136"/>
      <c r="N829" s="136"/>
      <c r="O829" s="136"/>
      <c r="P829" s="136"/>
      <c r="Q829" s="136"/>
    </row>
    <row r="830" spans="1:17" x14ac:dyDescent="0.3">
      <c r="A830" s="135"/>
      <c r="B830" s="136"/>
      <c r="C830" s="136"/>
      <c r="D830" s="136"/>
      <c r="E830" s="136"/>
      <c r="F830" s="136"/>
      <c r="G830" s="136"/>
      <c r="H830" s="136"/>
      <c r="I830" s="136"/>
      <c r="M830" s="136"/>
      <c r="N830" s="136"/>
      <c r="O830" s="136"/>
      <c r="P830" s="136"/>
      <c r="Q830" s="136"/>
    </row>
    <row r="831" spans="1:17" x14ac:dyDescent="0.3">
      <c r="A831" s="135"/>
      <c r="B831" s="136"/>
      <c r="C831" s="136"/>
      <c r="D831" s="136"/>
      <c r="E831" s="136"/>
      <c r="F831" s="136"/>
      <c r="G831" s="136"/>
      <c r="H831" s="136"/>
      <c r="I831" s="136"/>
      <c r="M831" s="136"/>
      <c r="N831" s="136"/>
      <c r="O831" s="136"/>
      <c r="P831" s="136"/>
      <c r="Q831" s="136"/>
    </row>
    <row r="832" spans="1:17" x14ac:dyDescent="0.3">
      <c r="A832" s="135"/>
      <c r="B832" s="136"/>
      <c r="C832" s="136"/>
      <c r="D832" s="136"/>
      <c r="E832" s="136"/>
      <c r="F832" s="136"/>
      <c r="G832" s="136"/>
      <c r="H832" s="136"/>
      <c r="I832" s="136"/>
      <c r="M832" s="136"/>
      <c r="N832" s="136"/>
      <c r="O832" s="136"/>
      <c r="P832" s="136"/>
      <c r="Q832" s="136"/>
    </row>
    <row r="833" spans="1:17" x14ac:dyDescent="0.3">
      <c r="A833" s="135"/>
      <c r="B833" s="136"/>
      <c r="C833" s="136"/>
      <c r="D833" s="136"/>
      <c r="E833" s="136"/>
      <c r="F833" s="136"/>
      <c r="G833" s="136"/>
      <c r="H833" s="136"/>
      <c r="I833" s="136"/>
      <c r="M833" s="136"/>
      <c r="N833" s="136"/>
      <c r="O833" s="136"/>
      <c r="P833" s="136"/>
      <c r="Q833" s="136"/>
    </row>
    <row r="834" spans="1:17" x14ac:dyDescent="0.3">
      <c r="A834" s="135"/>
      <c r="B834" s="136"/>
      <c r="C834" s="136"/>
      <c r="D834" s="136"/>
      <c r="E834" s="136"/>
      <c r="F834" s="136"/>
      <c r="G834" s="136"/>
      <c r="H834" s="136"/>
      <c r="I834" s="136"/>
      <c r="M834" s="136"/>
      <c r="N834" s="136"/>
      <c r="O834" s="136"/>
      <c r="P834" s="136"/>
      <c r="Q834" s="136"/>
    </row>
    <row r="835" spans="1:17" x14ac:dyDescent="0.3">
      <c r="A835" s="135"/>
      <c r="B835" s="136"/>
      <c r="C835" s="136"/>
      <c r="D835" s="136"/>
      <c r="E835" s="136"/>
      <c r="F835" s="136"/>
      <c r="G835" s="136"/>
      <c r="H835" s="136"/>
      <c r="I835" s="136"/>
      <c r="M835" s="136"/>
      <c r="N835" s="136"/>
      <c r="O835" s="136"/>
      <c r="P835" s="136"/>
      <c r="Q835" s="136"/>
    </row>
    <row r="836" spans="1:17" x14ac:dyDescent="0.3">
      <c r="A836" s="135"/>
      <c r="B836" s="136"/>
      <c r="C836" s="136"/>
      <c r="D836" s="136"/>
      <c r="E836" s="136"/>
      <c r="F836" s="136"/>
      <c r="G836" s="136"/>
      <c r="H836" s="136"/>
      <c r="I836" s="136"/>
      <c r="M836" s="136"/>
      <c r="N836" s="136"/>
      <c r="O836" s="136"/>
      <c r="P836" s="136"/>
      <c r="Q836" s="136"/>
    </row>
    <row r="837" spans="1:17" x14ac:dyDescent="0.3">
      <c r="A837" s="135"/>
      <c r="B837" s="136"/>
      <c r="C837" s="136"/>
      <c r="D837" s="136"/>
      <c r="E837" s="136"/>
      <c r="F837" s="136"/>
      <c r="G837" s="136"/>
      <c r="H837" s="136"/>
      <c r="I837" s="136"/>
      <c r="M837" s="136"/>
      <c r="N837" s="136"/>
      <c r="O837" s="136"/>
      <c r="P837" s="136"/>
      <c r="Q837" s="136"/>
    </row>
    <row r="838" spans="1:17" x14ac:dyDescent="0.3">
      <c r="A838" s="135"/>
      <c r="B838" s="136"/>
      <c r="C838" s="136"/>
      <c r="D838" s="136"/>
      <c r="E838" s="136"/>
      <c r="F838" s="136"/>
      <c r="G838" s="136"/>
      <c r="H838" s="136"/>
      <c r="I838" s="136"/>
      <c r="M838" s="136"/>
      <c r="N838" s="136"/>
      <c r="O838" s="136"/>
      <c r="P838" s="136"/>
      <c r="Q838" s="136"/>
    </row>
    <row r="839" spans="1:17" x14ac:dyDescent="0.3">
      <c r="A839" s="135"/>
      <c r="B839" s="136"/>
      <c r="C839" s="136"/>
      <c r="D839" s="136"/>
      <c r="E839" s="136"/>
      <c r="F839" s="136"/>
      <c r="G839" s="136"/>
      <c r="H839" s="136"/>
      <c r="I839" s="136"/>
      <c r="M839" s="136"/>
      <c r="N839" s="136"/>
      <c r="O839" s="136"/>
      <c r="P839" s="136"/>
      <c r="Q839" s="136"/>
    </row>
    <row r="840" spans="1:17" x14ac:dyDescent="0.3">
      <c r="A840" s="135"/>
      <c r="B840" s="136"/>
      <c r="C840" s="136"/>
      <c r="D840" s="136"/>
      <c r="E840" s="136"/>
      <c r="F840" s="136"/>
      <c r="G840" s="136"/>
      <c r="H840" s="136"/>
      <c r="I840" s="136"/>
      <c r="M840" s="136"/>
      <c r="N840" s="136"/>
      <c r="O840" s="136"/>
      <c r="P840" s="136"/>
      <c r="Q840" s="136"/>
    </row>
    <row r="841" spans="1:17" x14ac:dyDescent="0.3">
      <c r="A841" s="135"/>
      <c r="B841" s="136"/>
      <c r="C841" s="136"/>
      <c r="D841" s="136"/>
      <c r="E841" s="136"/>
      <c r="F841" s="136"/>
      <c r="G841" s="136"/>
      <c r="H841" s="136"/>
      <c r="I841" s="136"/>
      <c r="M841" s="136"/>
      <c r="N841" s="136"/>
      <c r="O841" s="136"/>
      <c r="P841" s="136"/>
      <c r="Q841" s="136"/>
    </row>
    <row r="842" spans="1:17" x14ac:dyDescent="0.3">
      <c r="A842" s="135"/>
      <c r="B842" s="136"/>
      <c r="C842" s="136"/>
      <c r="D842" s="136"/>
      <c r="E842" s="136"/>
      <c r="F842" s="136"/>
      <c r="G842" s="136"/>
      <c r="H842" s="136"/>
      <c r="I842" s="136"/>
      <c r="M842" s="136"/>
      <c r="N842" s="136"/>
      <c r="O842" s="136"/>
      <c r="P842" s="136"/>
      <c r="Q842" s="136"/>
    </row>
    <row r="843" spans="1:17" x14ac:dyDescent="0.3">
      <c r="A843" s="135"/>
      <c r="B843" s="136"/>
      <c r="C843" s="136"/>
      <c r="D843" s="136"/>
      <c r="E843" s="136"/>
      <c r="F843" s="136"/>
      <c r="G843" s="136"/>
      <c r="H843" s="136"/>
      <c r="I843" s="136"/>
      <c r="M843" s="136"/>
      <c r="N843" s="136"/>
      <c r="O843" s="136"/>
      <c r="P843" s="136"/>
      <c r="Q843" s="136"/>
    </row>
    <row r="844" spans="1:17" x14ac:dyDescent="0.3">
      <c r="A844" s="135"/>
      <c r="B844" s="136"/>
      <c r="C844" s="136"/>
      <c r="D844" s="136"/>
      <c r="E844" s="136"/>
      <c r="F844" s="136"/>
      <c r="G844" s="136"/>
      <c r="H844" s="136"/>
      <c r="I844" s="136"/>
      <c r="M844" s="136"/>
      <c r="N844" s="136"/>
      <c r="O844" s="136"/>
      <c r="P844" s="136"/>
      <c r="Q844" s="136"/>
    </row>
    <row r="845" spans="1:17" x14ac:dyDescent="0.3">
      <c r="A845" s="135"/>
      <c r="B845" s="136"/>
      <c r="C845" s="136"/>
      <c r="D845" s="136"/>
      <c r="E845" s="136"/>
      <c r="F845" s="136"/>
      <c r="G845" s="136"/>
      <c r="H845" s="136"/>
      <c r="I845" s="136"/>
      <c r="M845" s="136"/>
      <c r="N845" s="136"/>
      <c r="O845" s="136"/>
      <c r="P845" s="136"/>
      <c r="Q845" s="136"/>
    </row>
    <row r="846" spans="1:17" x14ac:dyDescent="0.3">
      <c r="A846" s="135"/>
      <c r="B846" s="136"/>
      <c r="C846" s="136"/>
      <c r="D846" s="136"/>
      <c r="E846" s="136"/>
      <c r="F846" s="136"/>
      <c r="G846" s="136"/>
      <c r="H846" s="136"/>
      <c r="I846" s="136"/>
      <c r="M846" s="136"/>
      <c r="N846" s="136"/>
      <c r="O846" s="136"/>
      <c r="P846" s="136"/>
      <c r="Q846" s="136"/>
    </row>
    <row r="847" spans="1:17" x14ac:dyDescent="0.3">
      <c r="A847" s="135"/>
      <c r="B847" s="136"/>
      <c r="C847" s="136"/>
      <c r="D847" s="136"/>
      <c r="E847" s="136"/>
      <c r="F847" s="136"/>
      <c r="G847" s="136"/>
      <c r="H847" s="136"/>
      <c r="I847" s="136"/>
      <c r="M847" s="136"/>
      <c r="N847" s="136"/>
      <c r="O847" s="136"/>
      <c r="P847" s="136"/>
      <c r="Q847" s="136"/>
    </row>
    <row r="848" spans="1:17" x14ac:dyDescent="0.3">
      <c r="A848" s="135"/>
      <c r="B848" s="136"/>
      <c r="C848" s="136"/>
      <c r="D848" s="136"/>
      <c r="E848" s="136"/>
      <c r="F848" s="136"/>
      <c r="G848" s="136"/>
      <c r="H848" s="136"/>
      <c r="I848" s="136"/>
      <c r="M848" s="136"/>
      <c r="N848" s="136"/>
      <c r="O848" s="136"/>
      <c r="P848" s="136"/>
      <c r="Q848" s="136"/>
    </row>
    <row r="849" spans="1:17" x14ac:dyDescent="0.3">
      <c r="A849" s="135"/>
      <c r="B849" s="136"/>
      <c r="C849" s="136"/>
      <c r="D849" s="136"/>
      <c r="E849" s="136"/>
      <c r="F849" s="136"/>
      <c r="G849" s="136"/>
      <c r="H849" s="136"/>
      <c r="I849" s="136"/>
      <c r="M849" s="136"/>
      <c r="N849" s="136"/>
      <c r="O849" s="136"/>
      <c r="P849" s="136"/>
      <c r="Q849" s="136"/>
    </row>
    <row r="850" spans="1:17" x14ac:dyDescent="0.3">
      <c r="A850" s="135"/>
      <c r="B850" s="136"/>
      <c r="C850" s="136"/>
      <c r="D850" s="136"/>
      <c r="E850" s="136"/>
      <c r="F850" s="136"/>
      <c r="G850" s="136"/>
      <c r="H850" s="136"/>
      <c r="I850" s="136"/>
      <c r="M850" s="136"/>
      <c r="N850" s="136"/>
      <c r="O850" s="136"/>
      <c r="P850" s="136"/>
      <c r="Q850" s="136"/>
    </row>
    <row r="851" spans="1:17" x14ac:dyDescent="0.3">
      <c r="A851" s="135"/>
      <c r="B851" s="136"/>
      <c r="C851" s="136"/>
      <c r="D851" s="136"/>
      <c r="E851" s="136"/>
      <c r="F851" s="136"/>
      <c r="G851" s="136"/>
      <c r="H851" s="136"/>
      <c r="I851" s="136"/>
      <c r="M851" s="136"/>
      <c r="N851" s="136"/>
      <c r="O851" s="136"/>
      <c r="P851" s="136"/>
      <c r="Q851" s="136"/>
    </row>
    <row r="852" spans="1:17" x14ac:dyDescent="0.3">
      <c r="A852" s="135"/>
      <c r="B852" s="136"/>
      <c r="C852" s="136"/>
      <c r="D852" s="136"/>
      <c r="E852" s="136"/>
      <c r="F852" s="136"/>
      <c r="G852" s="136"/>
      <c r="H852" s="136"/>
      <c r="I852" s="136"/>
      <c r="M852" s="136"/>
      <c r="N852" s="136"/>
      <c r="O852" s="136"/>
      <c r="P852" s="136"/>
      <c r="Q852" s="136"/>
    </row>
    <row r="853" spans="1:17" x14ac:dyDescent="0.3">
      <c r="A853" s="135"/>
      <c r="B853" s="136"/>
      <c r="C853" s="136"/>
      <c r="D853" s="136"/>
      <c r="E853" s="136"/>
      <c r="F853" s="136"/>
      <c r="G853" s="136"/>
      <c r="H853" s="136"/>
      <c r="I853" s="136"/>
      <c r="M853" s="136"/>
      <c r="N853" s="136"/>
      <c r="O853" s="136"/>
      <c r="P853" s="136"/>
      <c r="Q853" s="136"/>
    </row>
    <row r="854" spans="1:17" x14ac:dyDescent="0.3">
      <c r="A854" s="135"/>
      <c r="B854" s="136"/>
      <c r="C854" s="136"/>
      <c r="D854" s="136"/>
      <c r="E854" s="136"/>
      <c r="F854" s="136"/>
      <c r="G854" s="136"/>
      <c r="H854" s="136"/>
      <c r="I854" s="136"/>
      <c r="M854" s="136"/>
      <c r="N854" s="136"/>
      <c r="O854" s="136"/>
      <c r="P854" s="136"/>
      <c r="Q854" s="136"/>
    </row>
    <row r="855" spans="1:17" x14ac:dyDescent="0.3">
      <c r="A855" s="135"/>
      <c r="B855" s="136"/>
      <c r="C855" s="136"/>
      <c r="D855" s="136"/>
      <c r="E855" s="136"/>
      <c r="F855" s="136"/>
      <c r="G855" s="136"/>
      <c r="H855" s="136"/>
      <c r="I855" s="136"/>
      <c r="M855" s="136"/>
      <c r="N855" s="136"/>
      <c r="O855" s="136"/>
      <c r="P855" s="136"/>
      <c r="Q855" s="136"/>
    </row>
    <row r="856" spans="1:17" x14ac:dyDescent="0.3">
      <c r="A856" s="135"/>
      <c r="B856" s="136"/>
      <c r="C856" s="136"/>
      <c r="D856" s="136"/>
      <c r="E856" s="136"/>
      <c r="F856" s="136"/>
      <c r="G856" s="136"/>
      <c r="H856" s="136"/>
      <c r="I856" s="136"/>
      <c r="M856" s="136"/>
      <c r="N856" s="136"/>
      <c r="O856" s="136"/>
      <c r="P856" s="136"/>
      <c r="Q856" s="136"/>
    </row>
    <row r="857" spans="1:17" x14ac:dyDescent="0.3">
      <c r="A857" s="135"/>
      <c r="B857" s="136"/>
      <c r="C857" s="136"/>
      <c r="D857" s="136"/>
      <c r="E857" s="136"/>
      <c r="F857" s="136"/>
      <c r="G857" s="136"/>
      <c r="H857" s="136"/>
      <c r="I857" s="136"/>
      <c r="M857" s="136"/>
      <c r="N857" s="136"/>
      <c r="O857" s="136"/>
      <c r="P857" s="136"/>
      <c r="Q857" s="136"/>
    </row>
    <row r="858" spans="1:17" x14ac:dyDescent="0.3">
      <c r="A858" s="135"/>
      <c r="B858" s="136"/>
      <c r="C858" s="136"/>
      <c r="D858" s="136"/>
      <c r="E858" s="136"/>
      <c r="F858" s="136"/>
      <c r="G858" s="136"/>
      <c r="H858" s="136"/>
      <c r="I858" s="136"/>
      <c r="M858" s="136"/>
      <c r="N858" s="136"/>
      <c r="O858" s="136"/>
      <c r="P858" s="136"/>
      <c r="Q858" s="136"/>
    </row>
    <row r="859" spans="1:17" x14ac:dyDescent="0.3">
      <c r="A859" s="135"/>
      <c r="B859" s="136"/>
      <c r="C859" s="136"/>
      <c r="D859" s="136"/>
      <c r="E859" s="136"/>
      <c r="F859" s="136"/>
      <c r="G859" s="136"/>
      <c r="H859" s="136"/>
      <c r="I859" s="136"/>
      <c r="M859" s="136"/>
      <c r="N859" s="136"/>
      <c r="O859" s="136"/>
      <c r="P859" s="136"/>
      <c r="Q859" s="136"/>
    </row>
    <row r="860" spans="1:17" x14ac:dyDescent="0.3">
      <c r="A860" s="135"/>
      <c r="B860" s="136"/>
      <c r="C860" s="136"/>
      <c r="D860" s="136"/>
      <c r="E860" s="136"/>
      <c r="F860" s="136"/>
      <c r="G860" s="136"/>
      <c r="H860" s="136"/>
      <c r="I860" s="136"/>
      <c r="M860" s="136"/>
      <c r="N860" s="136"/>
      <c r="O860" s="136"/>
      <c r="P860" s="136"/>
      <c r="Q860" s="136"/>
    </row>
    <row r="861" spans="1:17" x14ac:dyDescent="0.3">
      <c r="A861" s="135"/>
      <c r="B861" s="136"/>
      <c r="C861" s="136"/>
      <c r="D861" s="136"/>
      <c r="E861" s="136"/>
      <c r="F861" s="136"/>
      <c r="G861" s="136"/>
      <c r="H861" s="136"/>
      <c r="I861" s="136"/>
      <c r="M861" s="136"/>
      <c r="N861" s="136"/>
      <c r="O861" s="136"/>
      <c r="P861" s="136"/>
      <c r="Q861" s="136"/>
    </row>
    <row r="862" spans="1:17" x14ac:dyDescent="0.3">
      <c r="A862" s="135"/>
      <c r="B862" s="136"/>
      <c r="C862" s="136"/>
      <c r="D862" s="136"/>
      <c r="E862" s="136"/>
      <c r="F862" s="136"/>
      <c r="G862" s="136"/>
      <c r="H862" s="136"/>
      <c r="I862" s="136"/>
      <c r="M862" s="136"/>
      <c r="N862" s="136"/>
      <c r="O862" s="136"/>
      <c r="P862" s="136"/>
      <c r="Q862" s="136"/>
    </row>
    <row r="863" spans="1:17" x14ac:dyDescent="0.3">
      <c r="A863" s="135"/>
      <c r="B863" s="136"/>
      <c r="C863" s="136"/>
      <c r="D863" s="136"/>
      <c r="E863" s="136"/>
      <c r="F863" s="136"/>
      <c r="G863" s="136"/>
      <c r="H863" s="136"/>
      <c r="I863" s="136"/>
      <c r="M863" s="136"/>
      <c r="N863" s="136"/>
      <c r="O863" s="136"/>
      <c r="P863" s="136"/>
      <c r="Q863" s="136"/>
    </row>
    <row r="864" spans="1:17" x14ac:dyDescent="0.3">
      <c r="A864" s="135"/>
      <c r="B864" s="136"/>
      <c r="C864" s="136"/>
      <c r="D864" s="136"/>
      <c r="E864" s="136"/>
      <c r="F864" s="136"/>
      <c r="G864" s="136"/>
      <c r="H864" s="136"/>
      <c r="I864" s="136"/>
      <c r="M864" s="136"/>
      <c r="N864" s="136"/>
      <c r="O864" s="136"/>
      <c r="P864" s="136"/>
      <c r="Q864" s="136"/>
    </row>
    <row r="865" spans="1:17" x14ac:dyDescent="0.3">
      <c r="A865" s="135"/>
      <c r="B865" s="136"/>
      <c r="C865" s="136"/>
      <c r="D865" s="136"/>
      <c r="E865" s="136"/>
      <c r="F865" s="136"/>
      <c r="G865" s="136"/>
      <c r="H865" s="136"/>
      <c r="I865" s="136"/>
      <c r="M865" s="136"/>
      <c r="N865" s="136"/>
      <c r="O865" s="136"/>
      <c r="P865" s="136"/>
      <c r="Q865" s="136"/>
    </row>
    <row r="866" spans="1:17" x14ac:dyDescent="0.3">
      <c r="A866" s="135"/>
      <c r="B866" s="136"/>
      <c r="C866" s="136"/>
      <c r="D866" s="136"/>
      <c r="E866" s="136"/>
      <c r="F866" s="136"/>
      <c r="G866" s="136"/>
      <c r="H866" s="136"/>
      <c r="I866" s="136"/>
      <c r="M866" s="136"/>
      <c r="N866" s="136"/>
      <c r="O866" s="136"/>
      <c r="P866" s="136"/>
      <c r="Q866" s="136"/>
    </row>
    <row r="867" spans="1:17" x14ac:dyDescent="0.3">
      <c r="A867" s="135"/>
      <c r="B867" s="136"/>
      <c r="C867" s="136"/>
      <c r="D867" s="136"/>
      <c r="E867" s="136"/>
      <c r="F867" s="136"/>
      <c r="G867" s="136"/>
      <c r="H867" s="136"/>
      <c r="I867" s="136"/>
      <c r="M867" s="136"/>
      <c r="N867" s="136"/>
      <c r="O867" s="136"/>
      <c r="P867" s="136"/>
      <c r="Q867" s="136"/>
    </row>
    <row r="868" spans="1:17" x14ac:dyDescent="0.3">
      <c r="A868" s="135"/>
      <c r="B868" s="136"/>
      <c r="C868" s="136"/>
      <c r="D868" s="136"/>
      <c r="E868" s="136"/>
      <c r="F868" s="136"/>
      <c r="G868" s="136"/>
      <c r="H868" s="136"/>
      <c r="I868" s="136"/>
      <c r="M868" s="136"/>
      <c r="N868" s="136"/>
      <c r="O868" s="136"/>
      <c r="P868" s="136"/>
      <c r="Q868" s="136"/>
    </row>
    <row r="869" spans="1:17" x14ac:dyDescent="0.3">
      <c r="A869" s="135"/>
      <c r="B869" s="136"/>
      <c r="C869" s="136"/>
      <c r="D869" s="136"/>
      <c r="E869" s="136"/>
      <c r="F869" s="136"/>
      <c r="G869" s="136"/>
      <c r="H869" s="136"/>
      <c r="I869" s="136"/>
      <c r="M869" s="136"/>
      <c r="N869" s="136"/>
      <c r="O869" s="136"/>
      <c r="P869" s="136"/>
      <c r="Q869" s="136"/>
    </row>
    <row r="870" spans="1:17" x14ac:dyDescent="0.3">
      <c r="A870" s="135"/>
      <c r="B870" s="136"/>
      <c r="C870" s="136"/>
      <c r="D870" s="136"/>
      <c r="E870" s="136"/>
      <c r="F870" s="136"/>
      <c r="G870" s="136"/>
      <c r="H870" s="136"/>
      <c r="I870" s="136"/>
      <c r="M870" s="136"/>
      <c r="N870" s="136"/>
      <c r="O870" s="136"/>
      <c r="P870" s="136"/>
      <c r="Q870" s="136"/>
    </row>
    <row r="871" spans="1:17" x14ac:dyDescent="0.3">
      <c r="A871" s="135"/>
      <c r="B871" s="136"/>
      <c r="C871" s="136"/>
      <c r="D871" s="136"/>
      <c r="E871" s="136"/>
      <c r="F871" s="136"/>
      <c r="G871" s="136"/>
      <c r="H871" s="136"/>
      <c r="I871" s="136"/>
      <c r="M871" s="136"/>
      <c r="N871" s="136"/>
      <c r="O871" s="136"/>
      <c r="P871" s="136"/>
      <c r="Q871" s="136"/>
    </row>
    <row r="872" spans="1:17" x14ac:dyDescent="0.3">
      <c r="A872" s="135"/>
      <c r="B872" s="136"/>
      <c r="C872" s="136"/>
      <c r="D872" s="136"/>
      <c r="E872" s="136"/>
      <c r="F872" s="136"/>
      <c r="G872" s="136"/>
      <c r="H872" s="136"/>
      <c r="I872" s="136"/>
      <c r="M872" s="136"/>
      <c r="N872" s="136"/>
      <c r="O872" s="136"/>
      <c r="P872" s="136"/>
      <c r="Q872" s="136"/>
    </row>
    <row r="873" spans="1:17" x14ac:dyDescent="0.3">
      <c r="A873" s="135"/>
      <c r="B873" s="136"/>
      <c r="C873" s="136"/>
      <c r="D873" s="136"/>
      <c r="E873" s="136"/>
      <c r="F873" s="136"/>
      <c r="G873" s="136"/>
      <c r="H873" s="136"/>
      <c r="I873" s="136"/>
      <c r="M873" s="136"/>
      <c r="N873" s="136"/>
      <c r="O873" s="136"/>
      <c r="P873" s="136"/>
      <c r="Q873" s="136"/>
    </row>
    <row r="874" spans="1:17" x14ac:dyDescent="0.3">
      <c r="A874" s="135"/>
      <c r="B874" s="136"/>
      <c r="C874" s="136"/>
      <c r="D874" s="136"/>
      <c r="E874" s="136"/>
      <c r="F874" s="136"/>
      <c r="G874" s="136"/>
      <c r="H874" s="136"/>
      <c r="I874" s="136"/>
      <c r="M874" s="136"/>
      <c r="N874" s="136"/>
      <c r="O874" s="136"/>
      <c r="P874" s="136"/>
      <c r="Q874" s="136"/>
    </row>
    <row r="875" spans="1:17" x14ac:dyDescent="0.3">
      <c r="A875" s="135"/>
      <c r="B875" s="136"/>
      <c r="C875" s="136"/>
      <c r="D875" s="136"/>
      <c r="E875" s="136"/>
      <c r="F875" s="136"/>
      <c r="G875" s="136"/>
      <c r="H875" s="136"/>
      <c r="I875" s="136"/>
      <c r="M875" s="136"/>
      <c r="N875" s="136"/>
      <c r="O875" s="136"/>
      <c r="P875" s="136"/>
      <c r="Q875" s="136"/>
    </row>
    <row r="876" spans="1:17" x14ac:dyDescent="0.3">
      <c r="A876" s="135"/>
      <c r="B876" s="136"/>
      <c r="C876" s="136"/>
      <c r="D876" s="136"/>
      <c r="E876" s="136"/>
      <c r="F876" s="136"/>
      <c r="G876" s="136"/>
      <c r="H876" s="136"/>
      <c r="I876" s="136"/>
      <c r="M876" s="136"/>
      <c r="N876" s="136"/>
      <c r="O876" s="136"/>
      <c r="P876" s="136"/>
      <c r="Q876" s="136"/>
    </row>
    <row r="877" spans="1:17" x14ac:dyDescent="0.3">
      <c r="A877" s="135"/>
      <c r="B877" s="136"/>
      <c r="C877" s="136"/>
      <c r="D877" s="136"/>
      <c r="E877" s="136"/>
      <c r="F877" s="136"/>
      <c r="G877" s="136"/>
      <c r="H877" s="136"/>
      <c r="I877" s="136"/>
      <c r="M877" s="136"/>
      <c r="N877" s="136"/>
      <c r="O877" s="136"/>
      <c r="P877" s="136"/>
      <c r="Q877" s="136"/>
    </row>
    <row r="878" spans="1:17" x14ac:dyDescent="0.3">
      <c r="A878" s="135"/>
      <c r="B878" s="136"/>
      <c r="C878" s="136"/>
      <c r="D878" s="136"/>
      <c r="E878" s="136"/>
      <c r="F878" s="136"/>
      <c r="G878" s="136"/>
      <c r="H878" s="136"/>
      <c r="I878" s="136"/>
      <c r="M878" s="136"/>
      <c r="N878" s="136"/>
      <c r="O878" s="136"/>
      <c r="P878" s="136"/>
      <c r="Q878" s="136"/>
    </row>
    <row r="879" spans="1:17" x14ac:dyDescent="0.3">
      <c r="A879" s="135"/>
      <c r="B879" s="136"/>
      <c r="C879" s="136"/>
      <c r="D879" s="136"/>
      <c r="E879" s="136"/>
      <c r="F879" s="136"/>
      <c r="G879" s="136"/>
      <c r="H879" s="136"/>
      <c r="I879" s="136"/>
      <c r="M879" s="136"/>
      <c r="N879" s="136"/>
      <c r="O879" s="136"/>
      <c r="P879" s="136"/>
      <c r="Q879" s="136"/>
    </row>
    <row r="880" spans="1:17" x14ac:dyDescent="0.3">
      <c r="A880" s="135"/>
      <c r="B880" s="136"/>
      <c r="C880" s="136"/>
      <c r="D880" s="136"/>
      <c r="E880" s="136"/>
      <c r="F880" s="136"/>
      <c r="G880" s="136"/>
      <c r="H880" s="136"/>
      <c r="I880" s="136"/>
      <c r="M880" s="136"/>
      <c r="N880" s="136"/>
      <c r="O880" s="136"/>
      <c r="P880" s="136"/>
      <c r="Q880" s="136"/>
    </row>
    <row r="881" spans="1:17" x14ac:dyDescent="0.3">
      <c r="A881" s="135"/>
      <c r="B881" s="136"/>
      <c r="C881" s="136"/>
      <c r="D881" s="136"/>
      <c r="E881" s="136"/>
      <c r="F881" s="136"/>
      <c r="G881" s="136"/>
      <c r="H881" s="136"/>
      <c r="I881" s="136"/>
      <c r="M881" s="136"/>
      <c r="N881" s="136"/>
      <c r="O881" s="136"/>
      <c r="P881" s="136"/>
      <c r="Q881" s="136"/>
    </row>
    <row r="882" spans="1:17" x14ac:dyDescent="0.3">
      <c r="A882" s="135"/>
      <c r="B882" s="136"/>
      <c r="C882" s="136"/>
      <c r="D882" s="136"/>
      <c r="E882" s="136"/>
      <c r="F882" s="136"/>
      <c r="G882" s="136"/>
      <c r="H882" s="136"/>
      <c r="I882" s="136"/>
      <c r="M882" s="136"/>
      <c r="N882" s="136"/>
      <c r="O882" s="136"/>
      <c r="P882" s="136"/>
      <c r="Q882" s="136"/>
    </row>
    <row r="883" spans="1:17" x14ac:dyDescent="0.3">
      <c r="A883" s="135"/>
      <c r="B883" s="136"/>
      <c r="C883" s="136"/>
      <c r="D883" s="136"/>
      <c r="E883" s="136"/>
      <c r="F883" s="136"/>
      <c r="G883" s="136"/>
      <c r="H883" s="136"/>
      <c r="I883" s="136"/>
      <c r="M883" s="136"/>
      <c r="N883" s="136"/>
      <c r="O883" s="136"/>
      <c r="P883" s="136"/>
      <c r="Q883" s="136"/>
    </row>
    <row r="884" spans="1:17" x14ac:dyDescent="0.3">
      <c r="A884" s="135"/>
      <c r="B884" s="136"/>
      <c r="C884" s="136"/>
      <c r="D884" s="136"/>
      <c r="E884" s="136"/>
      <c r="F884" s="136"/>
      <c r="G884" s="136"/>
      <c r="H884" s="136"/>
      <c r="I884" s="136"/>
      <c r="M884" s="136"/>
      <c r="N884" s="136"/>
      <c r="O884" s="136"/>
      <c r="P884" s="136"/>
      <c r="Q884" s="136"/>
    </row>
    <row r="885" spans="1:17" x14ac:dyDescent="0.3">
      <c r="A885" s="135"/>
      <c r="B885" s="136"/>
      <c r="C885" s="136"/>
      <c r="D885" s="136"/>
      <c r="E885" s="136"/>
      <c r="F885" s="136"/>
      <c r="G885" s="136"/>
      <c r="H885" s="136"/>
      <c r="I885" s="136"/>
      <c r="M885" s="136"/>
      <c r="N885" s="136"/>
      <c r="O885" s="136"/>
      <c r="P885" s="136"/>
      <c r="Q885" s="136"/>
    </row>
    <row r="886" spans="1:17" x14ac:dyDescent="0.3">
      <c r="A886" s="135"/>
      <c r="B886" s="136"/>
      <c r="C886" s="136"/>
      <c r="D886" s="136"/>
      <c r="E886" s="136"/>
      <c r="F886" s="136"/>
      <c r="G886" s="136"/>
      <c r="H886" s="136"/>
      <c r="I886" s="136"/>
      <c r="M886" s="136"/>
      <c r="N886" s="136"/>
      <c r="O886" s="136"/>
      <c r="P886" s="136"/>
      <c r="Q886" s="136"/>
    </row>
    <row r="887" spans="1:17" x14ac:dyDescent="0.3">
      <c r="A887" s="135"/>
      <c r="B887" s="136"/>
      <c r="C887" s="136"/>
      <c r="D887" s="136"/>
      <c r="E887" s="136"/>
      <c r="F887" s="136"/>
      <c r="G887" s="136"/>
      <c r="H887" s="136"/>
      <c r="I887" s="136"/>
      <c r="M887" s="136"/>
      <c r="N887" s="136"/>
      <c r="O887" s="136"/>
      <c r="P887" s="136"/>
      <c r="Q887" s="136"/>
    </row>
    <row r="888" spans="1:17" x14ac:dyDescent="0.3">
      <c r="A888" s="135"/>
      <c r="B888" s="136"/>
      <c r="C888" s="136"/>
      <c r="D888" s="136"/>
      <c r="E888" s="136"/>
      <c r="F888" s="136"/>
      <c r="G888" s="136"/>
      <c r="H888" s="136"/>
      <c r="I888" s="136"/>
      <c r="M888" s="136"/>
      <c r="N888" s="136"/>
      <c r="O888" s="136"/>
      <c r="P888" s="136"/>
      <c r="Q888" s="136"/>
    </row>
    <row r="889" spans="1:17" x14ac:dyDescent="0.3">
      <c r="A889" s="135"/>
      <c r="B889" s="136"/>
      <c r="C889" s="136"/>
      <c r="D889" s="136"/>
      <c r="E889" s="136"/>
      <c r="F889" s="136"/>
      <c r="G889" s="136"/>
      <c r="H889" s="136"/>
      <c r="I889" s="136"/>
      <c r="M889" s="136"/>
      <c r="N889" s="136"/>
      <c r="O889" s="136"/>
      <c r="P889" s="136"/>
      <c r="Q889" s="136"/>
    </row>
    <row r="890" spans="1:17" x14ac:dyDescent="0.3">
      <c r="A890" s="135"/>
      <c r="B890" s="136"/>
      <c r="C890" s="136"/>
      <c r="D890" s="136"/>
      <c r="E890" s="136"/>
      <c r="F890" s="136"/>
      <c r="G890" s="136"/>
      <c r="H890" s="136"/>
      <c r="I890" s="136"/>
      <c r="M890" s="136"/>
      <c r="N890" s="136"/>
      <c r="O890" s="136"/>
      <c r="P890" s="136"/>
      <c r="Q890" s="136"/>
    </row>
    <row r="891" spans="1:17" x14ac:dyDescent="0.3">
      <c r="A891" s="135"/>
      <c r="B891" s="136"/>
      <c r="C891" s="136"/>
      <c r="D891" s="136"/>
      <c r="E891" s="136"/>
      <c r="F891" s="136"/>
      <c r="G891" s="136"/>
      <c r="H891" s="136"/>
      <c r="I891" s="136"/>
      <c r="M891" s="136"/>
      <c r="N891" s="136"/>
      <c r="O891" s="136"/>
      <c r="P891" s="136"/>
      <c r="Q891" s="136"/>
    </row>
    <row r="892" spans="1:17" x14ac:dyDescent="0.3">
      <c r="A892" s="135"/>
      <c r="B892" s="136"/>
      <c r="C892" s="136"/>
      <c r="D892" s="136"/>
      <c r="E892" s="136"/>
      <c r="F892" s="136"/>
      <c r="G892" s="136"/>
      <c r="H892" s="136"/>
      <c r="I892" s="136"/>
      <c r="M892" s="136"/>
      <c r="N892" s="136"/>
      <c r="O892" s="136"/>
      <c r="P892" s="136"/>
      <c r="Q892" s="136"/>
    </row>
    <row r="893" spans="1:17" x14ac:dyDescent="0.3">
      <c r="A893" s="135"/>
      <c r="B893" s="136"/>
      <c r="C893" s="136"/>
      <c r="D893" s="136"/>
      <c r="E893" s="136"/>
      <c r="F893" s="136"/>
      <c r="G893" s="136"/>
      <c r="H893" s="136"/>
      <c r="I893" s="136"/>
      <c r="M893" s="136"/>
      <c r="N893" s="136"/>
      <c r="O893" s="136"/>
      <c r="P893" s="136"/>
      <c r="Q893" s="136"/>
    </row>
    <row r="894" spans="1:17" x14ac:dyDescent="0.3">
      <c r="A894" s="135"/>
      <c r="B894" s="136"/>
      <c r="C894" s="136"/>
      <c r="D894" s="136"/>
      <c r="E894" s="136"/>
      <c r="F894" s="136"/>
      <c r="G894" s="136"/>
      <c r="H894" s="136"/>
      <c r="I894" s="136"/>
      <c r="M894" s="136"/>
      <c r="N894" s="136"/>
      <c r="O894" s="136"/>
      <c r="P894" s="136"/>
      <c r="Q894" s="136"/>
    </row>
    <row r="895" spans="1:17" x14ac:dyDescent="0.3">
      <c r="A895" s="135"/>
      <c r="B895" s="136"/>
      <c r="C895" s="136"/>
      <c r="D895" s="136"/>
      <c r="E895" s="136"/>
      <c r="F895" s="136"/>
      <c r="G895" s="136"/>
      <c r="H895" s="136"/>
      <c r="I895" s="136"/>
      <c r="M895" s="136"/>
      <c r="N895" s="136"/>
      <c r="O895" s="136"/>
      <c r="P895" s="136"/>
      <c r="Q895" s="136"/>
    </row>
    <row r="896" spans="1:17" x14ac:dyDescent="0.3">
      <c r="A896" s="135"/>
      <c r="B896" s="136"/>
      <c r="C896" s="136"/>
      <c r="D896" s="136"/>
      <c r="E896" s="136"/>
      <c r="F896" s="136"/>
      <c r="G896" s="136"/>
      <c r="H896" s="136"/>
      <c r="I896" s="136"/>
      <c r="M896" s="136"/>
      <c r="N896" s="136"/>
      <c r="O896" s="136"/>
      <c r="P896" s="136"/>
      <c r="Q896" s="136"/>
    </row>
    <row r="897" spans="1:17" x14ac:dyDescent="0.3">
      <c r="A897" s="135"/>
      <c r="B897" s="136"/>
      <c r="C897" s="136"/>
      <c r="D897" s="136"/>
      <c r="E897" s="136"/>
      <c r="F897" s="136"/>
      <c r="G897" s="136"/>
      <c r="H897" s="136"/>
      <c r="I897" s="136"/>
      <c r="M897" s="136"/>
      <c r="N897" s="136"/>
      <c r="O897" s="136"/>
      <c r="P897" s="136"/>
      <c r="Q897" s="136"/>
    </row>
    <row r="898" spans="1:17" x14ac:dyDescent="0.3">
      <c r="A898" s="135"/>
      <c r="B898" s="136"/>
      <c r="C898" s="136"/>
      <c r="D898" s="136"/>
      <c r="E898" s="136"/>
      <c r="F898" s="136"/>
      <c r="G898" s="136"/>
      <c r="H898" s="136"/>
      <c r="I898" s="136"/>
      <c r="M898" s="136"/>
      <c r="N898" s="136"/>
      <c r="O898" s="136"/>
      <c r="P898" s="136"/>
      <c r="Q898" s="136"/>
    </row>
    <row r="899" spans="1:17" x14ac:dyDescent="0.3">
      <c r="A899" s="135"/>
      <c r="B899" s="136"/>
      <c r="C899" s="136"/>
      <c r="D899" s="136"/>
      <c r="E899" s="136"/>
      <c r="F899" s="136"/>
      <c r="G899" s="136"/>
      <c r="H899" s="136"/>
      <c r="I899" s="136"/>
      <c r="M899" s="136"/>
      <c r="N899" s="136"/>
      <c r="O899" s="136"/>
      <c r="P899" s="136"/>
      <c r="Q899" s="136"/>
    </row>
    <row r="900" spans="1:17" x14ac:dyDescent="0.3">
      <c r="A900" s="135"/>
      <c r="B900" s="136"/>
      <c r="C900" s="136"/>
      <c r="D900" s="136"/>
      <c r="E900" s="136"/>
      <c r="F900" s="136"/>
      <c r="G900" s="136"/>
      <c r="H900" s="136"/>
      <c r="I900" s="136"/>
      <c r="M900" s="136"/>
      <c r="N900" s="136"/>
      <c r="O900" s="136"/>
      <c r="P900" s="136"/>
      <c r="Q900" s="136"/>
    </row>
    <row r="901" spans="1:17" x14ac:dyDescent="0.3">
      <c r="A901" s="135"/>
      <c r="B901" s="136"/>
      <c r="C901" s="136"/>
      <c r="D901" s="136"/>
      <c r="E901" s="136"/>
      <c r="F901" s="136"/>
      <c r="G901" s="136"/>
      <c r="H901" s="136"/>
      <c r="I901" s="136"/>
      <c r="M901" s="136"/>
      <c r="N901" s="136"/>
      <c r="O901" s="136"/>
      <c r="P901" s="136"/>
      <c r="Q901" s="136"/>
    </row>
    <row r="902" spans="1:17" x14ac:dyDescent="0.3">
      <c r="A902" s="135"/>
      <c r="B902" s="136"/>
      <c r="C902" s="136"/>
      <c r="D902" s="136"/>
      <c r="E902" s="136"/>
      <c r="F902" s="136"/>
      <c r="G902" s="136"/>
      <c r="H902" s="136"/>
      <c r="I902" s="136"/>
      <c r="M902" s="136"/>
      <c r="N902" s="136"/>
      <c r="O902" s="136"/>
      <c r="P902" s="136"/>
      <c r="Q902" s="136"/>
    </row>
    <row r="903" spans="1:17" x14ac:dyDescent="0.3">
      <c r="A903" s="135"/>
      <c r="B903" s="136"/>
      <c r="C903" s="136"/>
      <c r="D903" s="136"/>
      <c r="E903" s="136"/>
      <c r="F903" s="136"/>
      <c r="G903" s="136"/>
      <c r="H903" s="136"/>
      <c r="I903" s="136"/>
      <c r="M903" s="136"/>
      <c r="N903" s="136"/>
      <c r="O903" s="136"/>
      <c r="P903" s="136"/>
      <c r="Q903" s="136"/>
    </row>
    <row r="904" spans="1:17" x14ac:dyDescent="0.3">
      <c r="A904" s="135"/>
      <c r="B904" s="136"/>
      <c r="C904" s="136"/>
      <c r="D904" s="136"/>
      <c r="E904" s="136"/>
      <c r="F904" s="136"/>
      <c r="G904" s="136"/>
      <c r="H904" s="136"/>
      <c r="I904" s="136"/>
      <c r="M904" s="136"/>
      <c r="N904" s="136"/>
      <c r="O904" s="136"/>
      <c r="P904" s="136"/>
      <c r="Q904" s="136"/>
    </row>
    <row r="905" spans="1:17" x14ac:dyDescent="0.3">
      <c r="A905" s="135"/>
      <c r="B905" s="136"/>
      <c r="C905" s="136"/>
      <c r="D905" s="136"/>
      <c r="E905" s="136"/>
      <c r="F905" s="136"/>
      <c r="G905" s="136"/>
      <c r="H905" s="136"/>
      <c r="I905" s="136"/>
      <c r="M905" s="136"/>
      <c r="N905" s="136"/>
      <c r="O905" s="136"/>
      <c r="P905" s="136"/>
      <c r="Q905" s="136"/>
    </row>
    <row r="906" spans="1:17" x14ac:dyDescent="0.3">
      <c r="A906" s="135"/>
      <c r="B906" s="136"/>
      <c r="C906" s="136"/>
      <c r="D906" s="136"/>
      <c r="E906" s="136"/>
      <c r="F906" s="136"/>
      <c r="G906" s="136"/>
      <c r="H906" s="136"/>
      <c r="I906" s="136"/>
      <c r="M906" s="136"/>
      <c r="N906" s="136"/>
      <c r="O906" s="136"/>
      <c r="P906" s="136"/>
      <c r="Q906" s="136"/>
    </row>
    <row r="907" spans="1:17" x14ac:dyDescent="0.3">
      <c r="A907" s="135"/>
      <c r="B907" s="136"/>
      <c r="C907" s="136"/>
      <c r="D907" s="136"/>
      <c r="E907" s="136"/>
      <c r="F907" s="136"/>
      <c r="G907" s="136"/>
      <c r="H907" s="136"/>
      <c r="I907" s="136"/>
      <c r="M907" s="136"/>
      <c r="N907" s="136"/>
      <c r="O907" s="136"/>
      <c r="P907" s="136"/>
      <c r="Q907" s="136"/>
    </row>
    <row r="908" spans="1:17" x14ac:dyDescent="0.3">
      <c r="A908" s="135"/>
      <c r="B908" s="136"/>
      <c r="C908" s="136"/>
      <c r="D908" s="136"/>
      <c r="E908" s="136"/>
      <c r="F908" s="136"/>
      <c r="G908" s="136"/>
      <c r="H908" s="136"/>
      <c r="I908" s="136"/>
      <c r="M908" s="136"/>
      <c r="N908" s="136"/>
      <c r="O908" s="136"/>
      <c r="P908" s="136"/>
      <c r="Q908" s="136"/>
    </row>
    <row r="909" spans="1:17" x14ac:dyDescent="0.3">
      <c r="A909" s="135"/>
      <c r="B909" s="136"/>
      <c r="C909" s="136"/>
      <c r="D909" s="136"/>
      <c r="E909" s="136"/>
      <c r="F909" s="136"/>
      <c r="G909" s="136"/>
      <c r="H909" s="136"/>
      <c r="I909" s="136"/>
      <c r="M909" s="136"/>
      <c r="N909" s="136"/>
      <c r="O909" s="136"/>
      <c r="P909" s="136"/>
      <c r="Q909" s="136"/>
    </row>
    <row r="910" spans="1:17" x14ac:dyDescent="0.3">
      <c r="A910" s="135"/>
      <c r="B910" s="136"/>
      <c r="C910" s="136"/>
      <c r="D910" s="136"/>
      <c r="E910" s="136"/>
      <c r="F910" s="136"/>
      <c r="G910" s="136"/>
      <c r="H910" s="136"/>
      <c r="I910" s="136"/>
      <c r="M910" s="136"/>
      <c r="N910" s="136"/>
      <c r="O910" s="136"/>
      <c r="P910" s="136"/>
      <c r="Q910" s="136"/>
    </row>
    <row r="911" spans="1:17" x14ac:dyDescent="0.3">
      <c r="A911" s="135"/>
      <c r="B911" s="136"/>
      <c r="C911" s="136"/>
      <c r="D911" s="136"/>
      <c r="E911" s="136"/>
      <c r="F911" s="136"/>
      <c r="G911" s="136"/>
      <c r="H911" s="136"/>
      <c r="I911" s="136"/>
      <c r="M911" s="136"/>
      <c r="N911" s="136"/>
      <c r="O911" s="136"/>
      <c r="P911" s="136"/>
      <c r="Q911" s="136"/>
    </row>
    <row r="912" spans="1:17" x14ac:dyDescent="0.3">
      <c r="A912" s="135"/>
      <c r="B912" s="136"/>
      <c r="C912" s="136"/>
      <c r="D912" s="136"/>
      <c r="E912" s="136"/>
      <c r="F912" s="136"/>
      <c r="G912" s="136"/>
      <c r="H912" s="136"/>
      <c r="I912" s="136"/>
      <c r="M912" s="136"/>
      <c r="N912" s="136"/>
      <c r="O912" s="136"/>
      <c r="P912" s="136"/>
      <c r="Q912" s="136"/>
    </row>
    <row r="913" spans="1:238" x14ac:dyDescent="0.3">
      <c r="A913" s="135"/>
      <c r="B913" s="136"/>
      <c r="C913" s="136"/>
      <c r="D913" s="136"/>
      <c r="E913" s="136"/>
      <c r="F913" s="136"/>
      <c r="G913" s="136"/>
      <c r="H913" s="136"/>
      <c r="I913" s="136"/>
      <c r="M913" s="136"/>
      <c r="N913" s="136"/>
      <c r="O913" s="136"/>
      <c r="P913" s="136"/>
      <c r="Q913" s="136"/>
    </row>
    <row r="914" spans="1:238" x14ac:dyDescent="0.3">
      <c r="A914" s="135"/>
      <c r="B914" s="136"/>
      <c r="C914" s="136"/>
      <c r="D914" s="136"/>
      <c r="E914" s="136"/>
      <c r="F914" s="136"/>
      <c r="G914" s="136"/>
      <c r="H914" s="136"/>
      <c r="I914" s="136"/>
      <c r="M914" s="136"/>
      <c r="N914" s="136"/>
      <c r="O914" s="136"/>
      <c r="P914" s="136"/>
      <c r="Q914" s="136"/>
    </row>
    <row r="915" spans="1:238" x14ac:dyDescent="0.3">
      <c r="A915" s="135"/>
      <c r="B915" s="136"/>
      <c r="C915" s="136"/>
      <c r="D915" s="136"/>
      <c r="E915" s="136"/>
      <c r="F915" s="136"/>
      <c r="G915" s="136"/>
      <c r="H915" s="136"/>
      <c r="I915" s="136"/>
      <c r="M915" s="136"/>
      <c r="N915" s="136"/>
      <c r="O915" s="136"/>
      <c r="P915" s="136"/>
      <c r="Q915" s="136"/>
    </row>
    <row r="916" spans="1:238" s="140" customFormat="1" x14ac:dyDescent="0.3">
      <c r="A916" s="135"/>
      <c r="B916" s="136"/>
      <c r="C916" s="136"/>
      <c r="D916" s="136"/>
      <c r="E916" s="136"/>
      <c r="F916" s="136"/>
      <c r="G916" s="136"/>
      <c r="H916" s="136"/>
      <c r="I916" s="136"/>
      <c r="J916" s="1"/>
      <c r="K916" s="1"/>
      <c r="L916" s="1"/>
      <c r="M916" s="136"/>
      <c r="N916" s="136"/>
      <c r="O916" s="136"/>
      <c r="P916" s="136"/>
      <c r="Q916" s="136"/>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row>
    <row r="917" spans="1:238" s="140" customFormat="1" x14ac:dyDescent="0.3">
      <c r="A917" s="135"/>
      <c r="B917" s="136"/>
      <c r="C917" s="136"/>
      <c r="D917" s="136"/>
      <c r="E917" s="136"/>
      <c r="F917" s="136"/>
      <c r="G917" s="136"/>
      <c r="H917" s="136"/>
      <c r="I917" s="136"/>
      <c r="J917" s="1"/>
      <c r="K917" s="1"/>
      <c r="L917" s="1"/>
      <c r="M917" s="136"/>
      <c r="N917" s="136"/>
      <c r="O917" s="136"/>
      <c r="P917" s="136"/>
      <c r="Q917" s="136"/>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row>
    <row r="918" spans="1:238" s="140" customFormat="1" x14ac:dyDescent="0.3">
      <c r="A918" s="135"/>
      <c r="B918" s="136"/>
      <c r="C918" s="136"/>
      <c r="D918" s="136"/>
      <c r="E918" s="136"/>
      <c r="F918" s="136"/>
      <c r="G918" s="136"/>
      <c r="H918" s="136"/>
      <c r="I918" s="136"/>
      <c r="J918" s="1"/>
      <c r="K918" s="1"/>
      <c r="L918" s="1"/>
      <c r="M918" s="136"/>
      <c r="N918" s="136"/>
      <c r="O918" s="136"/>
      <c r="P918" s="136"/>
      <c r="Q918" s="136"/>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row>
    <row r="919" spans="1:238" s="140" customFormat="1" x14ac:dyDescent="0.3">
      <c r="A919" s="135"/>
      <c r="B919" s="136"/>
      <c r="C919" s="136"/>
      <c r="D919" s="136"/>
      <c r="E919" s="136"/>
      <c r="F919" s="136"/>
      <c r="G919" s="136"/>
      <c r="H919" s="136"/>
      <c r="I919" s="136"/>
      <c r="J919" s="1"/>
      <c r="K919" s="1"/>
      <c r="L919" s="1"/>
      <c r="M919" s="136"/>
      <c r="N919" s="136"/>
      <c r="O919" s="136"/>
      <c r="P919" s="136"/>
      <c r="Q919" s="136"/>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row>
    <row r="920" spans="1:238" s="140" customFormat="1" x14ac:dyDescent="0.3">
      <c r="A920" s="135"/>
      <c r="B920" s="136"/>
      <c r="C920" s="136"/>
      <c r="D920" s="136"/>
      <c r="E920" s="136"/>
      <c r="F920" s="136"/>
      <c r="G920" s="136"/>
      <c r="H920" s="136"/>
      <c r="I920" s="136"/>
      <c r="J920" s="1"/>
      <c r="K920" s="1"/>
      <c r="L920" s="1"/>
      <c r="M920" s="136"/>
      <c r="N920" s="136"/>
      <c r="O920" s="136"/>
      <c r="P920" s="136"/>
      <c r="Q920" s="136"/>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row>
    <row r="921" spans="1:238" s="140" customFormat="1" x14ac:dyDescent="0.3">
      <c r="A921" s="135"/>
      <c r="B921" s="136"/>
      <c r="C921" s="136"/>
      <c r="D921" s="136"/>
      <c r="E921" s="136"/>
      <c r="F921" s="136"/>
      <c r="G921" s="136"/>
      <c r="H921" s="136"/>
      <c r="I921" s="136"/>
      <c r="J921" s="1"/>
      <c r="K921" s="1"/>
      <c r="L921" s="1"/>
      <c r="M921" s="136"/>
      <c r="N921" s="136"/>
      <c r="O921" s="136"/>
      <c r="P921" s="136"/>
      <c r="Q921" s="136"/>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row>
  </sheetData>
  <sheetProtection algorithmName="SHA-512" hashValue="MgNzU3Y5g5mzH+CXlaR4kPm7rInoKzvwOvIkIWqwopErcsd0c90xWBBOU/H3Lle7jKyulGgelwdwzfZvQ6Tchw==" saltValue="SnVTNxKcq3e6kZ9dPoAJNg==" spinCount="100000" sheet="1" objects="1" scenarios="1"/>
  <mergeCells count="146">
    <mergeCell ref="A322:B322"/>
    <mergeCell ref="I120:I129"/>
    <mergeCell ref="J120:J129"/>
    <mergeCell ref="H172:H185"/>
    <mergeCell ref="I172:I185"/>
    <mergeCell ref="J172:J185"/>
    <mergeCell ref="K172:K185"/>
    <mergeCell ref="L172:L185"/>
    <mergeCell ref="D136:D142"/>
    <mergeCell ref="E136:E142"/>
    <mergeCell ref="F136:F142"/>
    <mergeCell ref="G136:G142"/>
    <mergeCell ref="H136:H142"/>
    <mergeCell ref="A317:A318"/>
    <mergeCell ref="B317:B318"/>
    <mergeCell ref="A251:A259"/>
    <mergeCell ref="A261:A269"/>
    <mergeCell ref="A271:A279"/>
    <mergeCell ref="A281:A289"/>
    <mergeCell ref="A301:A309"/>
    <mergeCell ref="A311:A315"/>
    <mergeCell ref="A216:A217"/>
    <mergeCell ref="B216:B217"/>
    <mergeCell ref="M225:M226"/>
    <mergeCell ref="A225:A226"/>
    <mergeCell ref="O225:O226"/>
    <mergeCell ref="P225:P226"/>
    <mergeCell ref="Q225:Q226"/>
    <mergeCell ref="B228:B230"/>
    <mergeCell ref="G225:G226"/>
    <mergeCell ref="H225:H226"/>
    <mergeCell ref="I225:I226"/>
    <mergeCell ref="J225:J226"/>
    <mergeCell ref="K225:K226"/>
    <mergeCell ref="L225:L226"/>
    <mergeCell ref="B225:B226"/>
    <mergeCell ref="C225:C226"/>
    <mergeCell ref="D225:D226"/>
    <mergeCell ref="E225:E226"/>
    <mergeCell ref="F225:F226"/>
    <mergeCell ref="M172:M185"/>
    <mergeCell ref="N225:N226"/>
    <mergeCell ref="O136:O142"/>
    <mergeCell ref="P136:P142"/>
    <mergeCell ref="Q136:Q142"/>
    <mergeCell ref="A147:A153"/>
    <mergeCell ref="A172:A185"/>
    <mergeCell ref="C172:C185"/>
    <mergeCell ref="D172:D185"/>
    <mergeCell ref="E172:E185"/>
    <mergeCell ref="F172:F185"/>
    <mergeCell ref="G172:G185"/>
    <mergeCell ref="I136:I142"/>
    <mergeCell ref="J136:J142"/>
    <mergeCell ref="K136:K142"/>
    <mergeCell ref="L136:L142"/>
    <mergeCell ref="M136:M142"/>
    <mergeCell ref="N136:N142"/>
    <mergeCell ref="N172:N185"/>
    <mergeCell ref="O172:O185"/>
    <mergeCell ref="P172:P185"/>
    <mergeCell ref="Q172:Q185"/>
    <mergeCell ref="A136:A142"/>
    <mergeCell ref="C136:C142"/>
    <mergeCell ref="O82:O83"/>
    <mergeCell ref="P82:P83"/>
    <mergeCell ref="Q82:Q83"/>
    <mergeCell ref="A120:A129"/>
    <mergeCell ref="C120:C129"/>
    <mergeCell ref="D120:D129"/>
    <mergeCell ref="E120:E129"/>
    <mergeCell ref="F120:F129"/>
    <mergeCell ref="G120:G129"/>
    <mergeCell ref="H120:H129"/>
    <mergeCell ref="I82:I83"/>
    <mergeCell ref="J82:J83"/>
    <mergeCell ref="K82:K83"/>
    <mergeCell ref="L82:L83"/>
    <mergeCell ref="M82:M83"/>
    <mergeCell ref="N82:N83"/>
    <mergeCell ref="O120:O129"/>
    <mergeCell ref="P120:P129"/>
    <mergeCell ref="Q120:Q129"/>
    <mergeCell ref="K120:K129"/>
    <mergeCell ref="L120:L129"/>
    <mergeCell ref="M120:M129"/>
    <mergeCell ref="N120:N129"/>
    <mergeCell ref="C82:C83"/>
    <mergeCell ref="D82:D83"/>
    <mergeCell ref="E82:E83"/>
    <mergeCell ref="F82:F83"/>
    <mergeCell ref="G82:G83"/>
    <mergeCell ref="H82:H83"/>
    <mergeCell ref="H77:H79"/>
    <mergeCell ref="I77:I79"/>
    <mergeCell ref="J77:J79"/>
    <mergeCell ref="M63:M66"/>
    <mergeCell ref="Q63:Q66"/>
    <mergeCell ref="C77:C79"/>
    <mergeCell ref="D77:D79"/>
    <mergeCell ref="E77:E79"/>
    <mergeCell ref="F77:F79"/>
    <mergeCell ref="G77:G79"/>
    <mergeCell ref="G63:G66"/>
    <mergeCell ref="H63:H66"/>
    <mergeCell ref="I63:I66"/>
    <mergeCell ref="J63:J66"/>
    <mergeCell ref="K63:K66"/>
    <mergeCell ref="L63:L66"/>
    <mergeCell ref="N77:N79"/>
    <mergeCell ref="O77:O79"/>
    <mergeCell ref="P77:P79"/>
    <mergeCell ref="Q77:Q79"/>
    <mergeCell ref="K77:K79"/>
    <mergeCell ref="L77:L79"/>
    <mergeCell ref="M77:M79"/>
    <mergeCell ref="O4:P4"/>
    <mergeCell ref="G4:H4"/>
    <mergeCell ref="K2:L2"/>
    <mergeCell ref="A7:B7"/>
    <mergeCell ref="C63:C66"/>
    <mergeCell ref="D63:D66"/>
    <mergeCell ref="E63:E66"/>
    <mergeCell ref="F63:F66"/>
    <mergeCell ref="A4:B4"/>
    <mergeCell ref="C4:D4"/>
    <mergeCell ref="A5:B5"/>
    <mergeCell ref="A6:B6"/>
    <mergeCell ref="N63:N66"/>
    <mergeCell ref="O63:O66"/>
    <mergeCell ref="P63:P66"/>
    <mergeCell ref="K3:L3"/>
    <mergeCell ref="K4:L4"/>
    <mergeCell ref="A1:B1"/>
    <mergeCell ref="C1:D1"/>
    <mergeCell ref="G1:H1"/>
    <mergeCell ref="O1:P1"/>
    <mergeCell ref="K1:L1"/>
    <mergeCell ref="A2:B2"/>
    <mergeCell ref="C2:D2"/>
    <mergeCell ref="G2:H2"/>
    <mergeCell ref="A3:B3"/>
    <mergeCell ref="C3:D3"/>
    <mergeCell ref="G3:H3"/>
    <mergeCell ref="O2:P2"/>
    <mergeCell ref="O3:P3"/>
  </mergeCells>
  <printOptions headings="1"/>
  <pageMargins left="0.81" right="0.16" top="0.2" bottom="0.22" header="0.17" footer="0.16"/>
  <pageSetup scale="46" fitToWidth="3" fitToHeight="0" orientation="landscape" r:id="rId1"/>
  <headerFooter alignWithMargins="0">
    <oddFooter>&amp;R&amp;P of &amp;N</oddFooter>
  </headerFooter>
  <rowBreaks count="23" manualBreakCount="23">
    <brk id="22" max="16" man="1"/>
    <brk id="34" max="19" man="1"/>
    <brk id="48" max="19" man="1"/>
    <brk id="54" max="16" man="1"/>
    <brk id="66" max="19" man="1"/>
    <brk id="75" max="16" man="1"/>
    <brk id="85" max="16" man="1"/>
    <brk id="96" max="19" man="1"/>
    <brk id="101" max="19" man="1"/>
    <brk id="115" max="16" man="1"/>
    <brk id="133" max="19" man="1"/>
    <brk id="144" max="19" man="1"/>
    <brk id="162" max="19" man="1"/>
    <brk id="169" max="16" man="1"/>
    <brk id="185" max="16" man="1"/>
    <brk id="197" max="19" man="1"/>
    <brk id="201" max="19" man="1"/>
    <brk id="211" max="19" man="1"/>
    <brk id="223" max="19" man="1"/>
    <brk id="231" max="19" man="1"/>
    <brk id="241" max="19" man="1"/>
    <brk id="269" max="16" man="1"/>
    <brk id="29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H0504 2023 IMAPD Matrix</vt:lpstr>
      <vt:lpstr>'H0504 2023 IMAPD Matrix'!Print_Area</vt:lpstr>
      <vt:lpstr>'H0504 2023 IMAPD 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Aluise, Dawn</dc:creator>
  <cp:lastModifiedBy>Lee, Jennifer</cp:lastModifiedBy>
  <cp:lastPrinted>2022-09-23T18:51:37Z</cp:lastPrinted>
  <dcterms:created xsi:type="dcterms:W3CDTF">2022-09-23T16:26:04Z</dcterms:created>
  <dcterms:modified xsi:type="dcterms:W3CDTF">2022-10-05T17:51:34Z</dcterms:modified>
</cp:coreProperties>
</file>